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nra-my.sharepoint.com/personal/stefanie_kendall_finra_org/Documents/"/>
    </mc:Choice>
  </mc:AlternateContent>
  <xr:revisionPtr revIDLastSave="0" documentId="8_{FED96472-309E-442F-AC76-F2FB9E700B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5-DAY T&amp;E Form" sheetId="1" r:id="rId1"/>
    <sheet name="Module1" sheetId="3" state="veryHidden" r:id="rId2"/>
    <sheet name="Module2" sheetId="4" state="veryHidden" r:id="rId3"/>
    <sheet name="Module3" sheetId="5" state="veryHidden" r:id="rId4"/>
  </sheets>
  <definedNames>
    <definedName name="_xlnm.Print_Area" localSheetId="0">'5-DAY T&amp;E Form'!$A$1:$O$34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G12" i="1"/>
  <c r="O12" i="1" s="1"/>
  <c r="G11" i="1"/>
  <c r="O11" i="1" s="1"/>
  <c r="G10" i="1"/>
  <c r="O10" i="1" s="1"/>
  <c r="G9" i="1"/>
  <c r="O9" i="1" s="1"/>
  <c r="G8" i="1"/>
  <c r="O8" i="1" s="1"/>
  <c r="B13" i="1"/>
  <c r="B15" i="1"/>
  <c r="O14" i="1"/>
  <c r="P17" i="1"/>
  <c r="D13" i="1"/>
  <c r="D15" i="1" s="1"/>
  <c r="C13" i="1"/>
  <c r="C15" i="1"/>
  <c r="N13" i="1"/>
  <c r="N15" i="1"/>
  <c r="L13" i="1"/>
  <c r="L15" i="1" s="1"/>
  <c r="K13" i="1"/>
  <c r="K15" i="1"/>
  <c r="J13" i="1"/>
  <c r="J15" i="1"/>
  <c r="I13" i="1"/>
  <c r="I15" i="1" s="1"/>
  <c r="K16" i="1" s="1"/>
  <c r="H13" i="1"/>
  <c r="H15" i="1" s="1"/>
  <c r="F13" i="1"/>
  <c r="G13" i="1" l="1"/>
  <c r="G15" i="1" s="1"/>
  <c r="O13" i="1"/>
  <c r="O15" i="1" s="1"/>
  <c r="P19" i="1" s="1"/>
  <c r="P18" i="1" l="1"/>
  <c r="O19" i="1" s="1"/>
  <c r="O3" i="1" s="1"/>
</calcChain>
</file>

<file path=xl/sharedStrings.xml><?xml version="1.0" encoding="utf-8"?>
<sst xmlns="http://schemas.openxmlformats.org/spreadsheetml/2006/main" count="70" uniqueCount="66">
  <si>
    <t>T&amp;E #</t>
  </si>
  <si>
    <t>Dept Name</t>
  </si>
  <si>
    <t>Dept #</t>
  </si>
  <si>
    <t>Overall Business Purpose:</t>
  </si>
  <si>
    <t>Mailing Address</t>
  </si>
  <si>
    <t>Location</t>
  </si>
  <si>
    <t xml:space="preserve">Proj / Life Cycle: </t>
  </si>
  <si>
    <t>* See below for Multiple Distributions</t>
  </si>
  <si>
    <t>Date</t>
  </si>
  <si>
    <t>Transportation</t>
  </si>
  <si>
    <t>Mileage</t>
  </si>
  <si>
    <t>Lodging</t>
  </si>
  <si>
    <t>Meals</t>
  </si>
  <si>
    <t xml:space="preserve">Misc. </t>
  </si>
  <si>
    <t>Total</t>
  </si>
  <si>
    <t>Rate</t>
  </si>
  <si>
    <t>Mileage Expense</t>
  </si>
  <si>
    <t>Room &amp; Tax Only</t>
  </si>
  <si>
    <t>Breakfast</t>
  </si>
  <si>
    <t>Lunch</t>
  </si>
  <si>
    <t>Dinner</t>
  </si>
  <si>
    <t>Expense</t>
  </si>
  <si>
    <t>Date:</t>
  </si>
  <si>
    <t>Arbitrator Expense Report</t>
  </si>
  <si>
    <t>Arbitrator Name</t>
  </si>
  <si>
    <t>Arbitrator Signature:</t>
  </si>
  <si>
    <t xml:space="preserve"> Arb. ID:</t>
  </si>
  <si>
    <t>All Amounts Entered in US Dollars</t>
  </si>
  <si>
    <t>Car Rental</t>
  </si>
  <si>
    <t>Airfare / Rail</t>
  </si>
  <si>
    <t>Miles Driven</t>
  </si>
  <si>
    <t>City, State, 
Postal Code</t>
  </si>
  <si>
    <t>Sub-Total</t>
  </si>
  <si>
    <t>GL Code</t>
  </si>
  <si>
    <t>Total Meals</t>
  </si>
  <si>
    <t>EXPLANATION OF MEALS &amp; MISCELLANEOUS EXPENSES</t>
  </si>
  <si>
    <t>DATE</t>
  </si>
  <si>
    <t>PLACE</t>
  </si>
  <si>
    <t>BUSINESS PURPOSE</t>
  </si>
  <si>
    <t>AMOUNT</t>
  </si>
  <si>
    <t xml:space="preserve">DUE ARBITRATOR: </t>
  </si>
  <si>
    <t>* Use this section to charge multiple Departments, Locations, Projects and Life Cycle (FINRA staff use only)</t>
  </si>
  <si>
    <t>ACCOUNT #</t>
  </si>
  <si>
    <t>DEPT. #</t>
  </si>
  <si>
    <t>LOCATION</t>
  </si>
  <si>
    <t>PROJECT</t>
  </si>
  <si>
    <t>LIFE CYCLE</t>
  </si>
  <si>
    <t>I certify that the above information is complete and true and in compliance with FINRA policy</t>
  </si>
  <si>
    <t>Arbitrator Checklist</t>
  </si>
  <si>
    <t>State specific business purpose</t>
  </si>
  <si>
    <t xml:space="preserve">
Attach documentation of prior approval if necessary.</t>
  </si>
  <si>
    <t>Taxi/Metro Local Trans/Parking/Tolls</t>
  </si>
  <si>
    <t>Approver's Name:</t>
  </si>
  <si>
    <t>Approved by:</t>
  </si>
  <si>
    <t>***SEE INSTRUCTIONS TO COMPLETE THIS FORM***</t>
  </si>
  <si>
    <t>Budgeting purpose only (FINRA staff use only)</t>
  </si>
  <si>
    <t>Telephone Expense</t>
  </si>
  <si>
    <t>Send original with receipts for expenses of $25 and above to: 
   FINRA Dispute Resolution</t>
  </si>
  <si>
    <t>SC239</t>
  </si>
  <si>
    <t>SC244</t>
  </si>
  <si>
    <t>SC251</t>
  </si>
  <si>
    <t>SC107</t>
  </si>
  <si>
    <t>SC232</t>
  </si>
  <si>
    <t>SC-165</t>
  </si>
  <si>
    <t>SC120</t>
  </si>
  <si>
    <t>SC237/SC242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</si>
</sst>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mm/dd/yy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b/>
      <i/>
      <sz val="9"/>
      <color indexed="10"/>
      <name val="Arial"/>
      <family val="2"/>
    </font>
    <font>
      <b/>
      <i/>
      <sz val="9"/>
      <name val="Arial"/>
      <family val="2"/>
    </font>
    <font>
      <b/>
      <sz val="9"/>
      <color indexed="10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sz val="8"/>
      <color indexed="12"/>
      <name val="Arial"/>
      <family val="2"/>
    </font>
    <font>
      <b/>
      <sz val="2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/>
      <top style="medium">
        <color indexed="12"/>
      </top>
      <bottom style="medium">
        <color indexed="12"/>
      </bottom>
      <diagonal/>
    </border>
    <border>
      <left style="thin">
        <color indexed="64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64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/>
      <top style="medium">
        <color indexed="12"/>
      </top>
      <bottom/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/>
      <top style="medium">
        <color indexed="12"/>
      </top>
      <bottom style="medium">
        <color indexed="64"/>
      </bottom>
      <diagonal/>
    </border>
    <border>
      <left/>
      <right/>
      <top style="medium">
        <color indexed="12"/>
      </top>
      <bottom style="medium">
        <color indexed="64"/>
      </bottom>
      <diagonal/>
    </border>
    <border>
      <left/>
      <right style="medium">
        <color indexed="64"/>
      </right>
      <top style="medium">
        <color indexed="1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64"/>
      </bottom>
      <diagonal/>
    </border>
    <border>
      <left style="medium">
        <color indexed="12"/>
      </left>
      <right/>
      <top style="medium">
        <color indexed="12"/>
      </top>
      <bottom style="medium">
        <color indexed="64"/>
      </bottom>
      <diagonal/>
    </border>
    <border>
      <left/>
      <right style="medium">
        <color indexed="12"/>
      </right>
      <top style="medium">
        <color indexed="1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12"/>
      </right>
      <top style="medium">
        <color indexed="64"/>
      </top>
      <bottom style="double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2"/>
      </left>
      <right style="thin">
        <color indexed="64"/>
      </right>
      <top style="medium">
        <color indexed="12"/>
      </top>
      <bottom style="medium">
        <color indexed="12"/>
      </bottom>
      <diagonal/>
    </border>
    <border>
      <left style="thin">
        <color indexed="8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12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12"/>
      </bottom>
      <diagonal/>
    </border>
    <border>
      <left/>
      <right style="thin">
        <color indexed="64"/>
      </right>
      <top style="medium">
        <color indexed="64"/>
      </top>
      <bottom style="medium">
        <color indexed="1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Continuous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left"/>
    </xf>
    <xf numFmtId="0" fontId="9" fillId="0" borderId="0" xfId="0" applyFont="1" applyAlignment="1"/>
    <xf numFmtId="0" fontId="10" fillId="0" borderId="4" xfId="0" applyFont="1" applyBorder="1" applyAlignment="1" applyProtection="1">
      <alignment horizontal="center" wrapText="1"/>
    </xf>
    <xf numFmtId="0" fontId="10" fillId="0" borderId="5" xfId="0" applyFont="1" applyBorder="1" applyAlignment="1" applyProtection="1">
      <alignment horizontal="right"/>
    </xf>
    <xf numFmtId="49" fontId="11" fillId="0" borderId="6" xfId="0" applyNumberFormat="1" applyFont="1" applyBorder="1" applyAlignment="1" applyProtection="1">
      <alignment horizontal="left"/>
      <protection locked="0"/>
    </xf>
    <xf numFmtId="0" fontId="10" fillId="0" borderId="7" xfId="0" applyFont="1" applyBorder="1"/>
    <xf numFmtId="0" fontId="10" fillId="0" borderId="8" xfId="0" applyFont="1" applyBorder="1" applyAlignment="1">
      <alignment horizontal="right"/>
    </xf>
    <xf numFmtId="0" fontId="11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4" xfId="0" applyFont="1" applyBorder="1" applyProtection="1"/>
    <xf numFmtId="0" fontId="11" fillId="0" borderId="6" xfId="0" applyFont="1" applyBorder="1" applyProtection="1">
      <protection locked="0"/>
    </xf>
    <xf numFmtId="0" fontId="10" fillId="0" borderId="10" xfId="0" applyFont="1" applyBorder="1" applyAlignment="1">
      <alignment vertical="top"/>
    </xf>
    <xf numFmtId="0" fontId="6" fillId="0" borderId="11" xfId="0" applyFont="1" applyBorder="1"/>
    <xf numFmtId="0" fontId="10" fillId="0" borderId="4" xfId="0" applyFont="1" applyBorder="1" applyAlignment="1" applyProtection="1">
      <alignment wrapText="1"/>
    </xf>
    <xf numFmtId="0" fontId="5" fillId="0" borderId="12" xfId="0" quotePrefix="1" applyFont="1" applyBorder="1" applyAlignment="1">
      <alignment horizontal="centerContinuous"/>
    </xf>
    <xf numFmtId="0" fontId="6" fillId="0" borderId="13" xfId="0" quotePrefix="1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10" fillId="2" borderId="1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2" borderId="1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5" fontId="6" fillId="2" borderId="17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165" fontId="11" fillId="3" borderId="21" xfId="0" applyNumberFormat="1" applyFont="1" applyFill="1" applyBorder="1" applyAlignment="1" applyProtection="1">
      <alignment horizontal="center"/>
      <protection locked="0"/>
    </xf>
    <xf numFmtId="43" fontId="11" fillId="3" borderId="21" xfId="1" applyFont="1" applyFill="1" applyBorder="1" applyProtection="1">
      <protection locked="0"/>
    </xf>
    <xf numFmtId="43" fontId="11" fillId="3" borderId="23" xfId="1" applyFont="1" applyFill="1" applyBorder="1" applyProtection="1">
      <protection locked="0"/>
    </xf>
    <xf numFmtId="43" fontId="11" fillId="3" borderId="24" xfId="1" applyFont="1" applyFill="1" applyBorder="1" applyProtection="1">
      <protection locked="0"/>
    </xf>
    <xf numFmtId="43" fontId="11" fillId="3" borderId="26" xfId="1" applyFont="1" applyFill="1" applyBorder="1" applyProtection="1">
      <protection locked="0"/>
    </xf>
    <xf numFmtId="15" fontId="5" fillId="3" borderId="18" xfId="0" applyNumberFormat="1" applyFont="1" applyFill="1" applyBorder="1"/>
    <xf numFmtId="43" fontId="6" fillId="3" borderId="27" xfId="1" applyFont="1" applyFill="1" applyBorder="1"/>
    <xf numFmtId="43" fontId="6" fillId="2" borderId="27" xfId="1" applyFont="1" applyFill="1" applyBorder="1"/>
    <xf numFmtId="43" fontId="4" fillId="3" borderId="0" xfId="1" applyFont="1" applyFill="1" applyBorder="1"/>
    <xf numFmtId="15" fontId="10" fillId="3" borderId="28" xfId="0" applyNumberFormat="1" applyFont="1" applyFill="1" applyBorder="1" applyAlignment="1">
      <alignment horizontal="center" wrapText="1"/>
    </xf>
    <xf numFmtId="43" fontId="11" fillId="3" borderId="29" xfId="1" applyFont="1" applyFill="1" applyBorder="1" applyProtection="1">
      <protection locked="0"/>
    </xf>
    <xf numFmtId="43" fontId="11" fillId="2" borderId="30" xfId="1" applyFont="1" applyFill="1" applyBorder="1"/>
    <xf numFmtId="43" fontId="11" fillId="2" borderId="31" xfId="1" applyFont="1" applyFill="1" applyBorder="1"/>
    <xf numFmtId="43" fontId="6" fillId="0" borderId="0" xfId="0" applyNumberFormat="1" applyFont="1" applyBorder="1"/>
    <xf numFmtId="15" fontId="5" fillId="3" borderId="22" xfId="0" applyNumberFormat="1" applyFont="1" applyFill="1" applyBorder="1" applyAlignment="1">
      <alignment horizontal="center"/>
    </xf>
    <xf numFmtId="43" fontId="6" fillId="3" borderId="22" xfId="1" applyFont="1" applyFill="1" applyBorder="1"/>
    <xf numFmtId="43" fontId="6" fillId="2" borderId="0" xfId="1" applyFont="1" applyFill="1"/>
    <xf numFmtId="43" fontId="6" fillId="3" borderId="0" xfId="1" applyFont="1" applyFill="1" applyBorder="1"/>
    <xf numFmtId="49" fontId="5" fillId="3" borderId="22" xfId="0" applyNumberFormat="1" applyFont="1" applyFill="1" applyBorder="1" applyAlignment="1">
      <alignment horizontal="center"/>
    </xf>
    <xf numFmtId="49" fontId="5" fillId="3" borderId="22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Continuous"/>
    </xf>
    <xf numFmtId="49" fontId="5" fillId="3" borderId="2" xfId="1" applyNumberFormat="1" applyFont="1" applyFill="1" applyBorder="1" applyAlignment="1">
      <alignment horizontal="left"/>
    </xf>
    <xf numFmtId="43" fontId="5" fillId="3" borderId="3" xfId="1" applyFont="1" applyFill="1" applyBorder="1" applyAlignment="1">
      <alignment horizontal="centerContinuous"/>
    </xf>
    <xf numFmtId="49" fontId="5" fillId="3" borderId="32" xfId="1" applyNumberFormat="1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15" fontId="10" fillId="2" borderId="33" xfId="0" applyNumberFormat="1" applyFont="1" applyFill="1" applyBorder="1" applyAlignment="1">
      <alignment horizontal="centerContinuous" vertical="center" wrapText="1"/>
    </xf>
    <xf numFmtId="43" fontId="6" fillId="2" borderId="34" xfId="1" applyFont="1" applyFill="1" applyBorder="1" applyAlignment="1">
      <alignment horizontal="centerContinuous" vertical="center"/>
    </xf>
    <xf numFmtId="43" fontId="6" fillId="2" borderId="34" xfId="1" applyFont="1" applyFill="1" applyBorder="1" applyAlignment="1">
      <alignment horizontal="centerContinuous" vertical="top"/>
    </xf>
    <xf numFmtId="43" fontId="5" fillId="2" borderId="34" xfId="1" applyFont="1" applyFill="1" applyBorder="1" applyAlignment="1">
      <alignment horizontal="centerContinuous" vertical="center" wrapText="1"/>
    </xf>
    <xf numFmtId="43" fontId="5" fillId="2" borderId="34" xfId="1" applyFont="1" applyFill="1" applyBorder="1" applyAlignment="1">
      <alignment horizontal="centerContinuous" vertical="center"/>
    </xf>
    <xf numFmtId="43" fontId="6" fillId="2" borderId="34" xfId="1" applyFont="1" applyFill="1" applyBorder="1" applyAlignment="1">
      <alignment horizontal="centerContinuous"/>
    </xf>
    <xf numFmtId="43" fontId="6" fillId="2" borderId="34" xfId="1" applyFont="1" applyFill="1" applyBorder="1" applyAlignment="1">
      <alignment horizontal="center"/>
    </xf>
    <xf numFmtId="43" fontId="6" fillId="2" borderId="35" xfId="1" applyFont="1" applyFill="1" applyBorder="1" applyAlignment="1">
      <alignment horizontal="centerContinuous"/>
    </xf>
    <xf numFmtId="43" fontId="10" fillId="4" borderId="34" xfId="1" applyFont="1" applyFill="1" applyBorder="1" applyAlignment="1" applyProtection="1">
      <alignment horizontal="right" wrapText="1"/>
    </xf>
    <xf numFmtId="43" fontId="12" fillId="4" borderId="22" xfId="1" applyFont="1" applyFill="1" applyBorder="1" applyProtection="1"/>
    <xf numFmtId="15" fontId="10" fillId="3" borderId="7" xfId="0" applyNumberFormat="1" applyFont="1" applyFill="1" applyBorder="1" applyAlignment="1">
      <alignment horizontal="center"/>
    </xf>
    <xf numFmtId="43" fontId="10" fillId="3" borderId="36" xfId="1" applyFont="1" applyFill="1" applyBorder="1" applyAlignment="1">
      <alignment horizontal="center"/>
    </xf>
    <xf numFmtId="43" fontId="5" fillId="4" borderId="35" xfId="1" applyFont="1" applyFill="1" applyBorder="1" applyAlignment="1" applyProtection="1">
      <alignment horizontal="right" wrapText="1"/>
    </xf>
    <xf numFmtId="43" fontId="4" fillId="4" borderId="37" xfId="1" applyFont="1" applyFill="1" applyBorder="1" applyProtection="1"/>
    <xf numFmtId="165" fontId="11" fillId="0" borderId="38" xfId="0" applyNumberFormat="1" applyFont="1" applyBorder="1" applyAlignment="1" applyProtection="1">
      <alignment horizontal="center"/>
      <protection locked="0"/>
    </xf>
    <xf numFmtId="43" fontId="11" fillId="3" borderId="39" xfId="1" quotePrefix="1" applyFont="1" applyFill="1" applyBorder="1" applyAlignment="1" applyProtection="1">
      <protection locked="0"/>
    </xf>
    <xf numFmtId="43" fontId="5" fillId="3" borderId="35" xfId="1" applyFont="1" applyFill="1" applyBorder="1" applyAlignment="1">
      <alignment horizontal="right" wrapText="1"/>
    </xf>
    <xf numFmtId="43" fontId="4" fillId="0" borderId="27" xfId="1" applyFont="1" applyBorder="1" applyProtection="1"/>
    <xf numFmtId="43" fontId="4" fillId="0" borderId="0" xfId="1" applyFont="1" applyBorder="1" applyProtection="1"/>
    <xf numFmtId="43" fontId="10" fillId="2" borderId="40" xfId="1" applyFont="1" applyFill="1" applyBorder="1" applyAlignment="1">
      <alignment horizontal="centerContinuous" vertical="center"/>
    </xf>
    <xf numFmtId="43" fontId="6" fillId="2" borderId="41" xfId="1" applyFont="1" applyFill="1" applyBorder="1" applyAlignment="1">
      <alignment horizontal="centerContinuous" vertical="center"/>
    </xf>
    <xf numFmtId="43" fontId="6" fillId="0" borderId="0" xfId="0" applyNumberFormat="1" applyFont="1"/>
    <xf numFmtId="15" fontId="12" fillId="3" borderId="22" xfId="0" applyNumberFormat="1" applyFont="1" applyFill="1" applyBorder="1" applyAlignment="1">
      <alignment horizontal="center"/>
    </xf>
    <xf numFmtId="43" fontId="12" fillId="3" borderId="22" xfId="1" applyFont="1" applyFill="1" applyBorder="1" applyAlignment="1">
      <alignment horizontal="center"/>
    </xf>
    <xf numFmtId="43" fontId="10" fillId="3" borderId="42" xfId="1" applyFont="1" applyFill="1" applyBorder="1" applyAlignment="1">
      <alignment vertical="top"/>
    </xf>
    <xf numFmtId="43" fontId="10" fillId="3" borderId="43" xfId="1" applyFont="1" applyFill="1" applyBorder="1" applyAlignment="1">
      <alignment horizontal="center"/>
    </xf>
    <xf numFmtId="43" fontId="6" fillId="2" borderId="44" xfId="1" applyFont="1" applyFill="1" applyBorder="1"/>
    <xf numFmtId="43" fontId="6" fillId="2" borderId="37" xfId="1" applyFont="1" applyFill="1" applyBorder="1" applyProtection="1"/>
    <xf numFmtId="43" fontId="6" fillId="3" borderId="45" xfId="1" applyFont="1" applyFill="1" applyBorder="1" applyProtection="1">
      <protection locked="0"/>
    </xf>
    <xf numFmtId="43" fontId="6" fillId="3" borderId="37" xfId="1" applyFont="1" applyFill="1" applyBorder="1" applyProtection="1">
      <protection locked="0"/>
    </xf>
    <xf numFmtId="43" fontId="6" fillId="2" borderId="44" xfId="1" quotePrefix="1" applyFont="1" applyFill="1" applyBorder="1"/>
    <xf numFmtId="15" fontId="5" fillId="3" borderId="0" xfId="0" applyNumberFormat="1" applyFont="1" applyFill="1" applyBorder="1" applyAlignment="1">
      <alignment horizontal="centerContinuous"/>
    </xf>
    <xf numFmtId="43" fontId="5" fillId="3" borderId="0" xfId="1" applyFont="1" applyFill="1" applyBorder="1" applyAlignment="1">
      <alignment horizontal="centerContinuous"/>
    </xf>
    <xf numFmtId="43" fontId="5" fillId="3" borderId="0" xfId="1" quotePrefix="1" applyFont="1" applyFill="1" applyBorder="1" applyAlignment="1">
      <alignment horizontal="centerContinuous"/>
    </xf>
    <xf numFmtId="49" fontId="6" fillId="3" borderId="0" xfId="1" applyNumberFormat="1" applyFont="1" applyFill="1" applyBorder="1" applyAlignment="1">
      <alignment horizontal="centerContinuous" vertical="top" wrapText="1"/>
    </xf>
    <xf numFmtId="0" fontId="6" fillId="0" borderId="0" xfId="0" applyFont="1" applyBorder="1" applyAlignment="1">
      <alignment horizontal="centerContinuous"/>
    </xf>
    <xf numFmtId="43" fontId="6" fillId="3" borderId="0" xfId="1" applyFont="1" applyFill="1" applyBorder="1" applyAlignment="1">
      <alignment horizontal="centerContinuous" vertical="top" wrapText="1"/>
    </xf>
    <xf numFmtId="0" fontId="6" fillId="0" borderId="0" xfId="0" quotePrefix="1" applyFont="1" applyBorder="1" applyAlignment="1">
      <alignment horizontal="centerContinuous"/>
    </xf>
    <xf numFmtId="0" fontId="6" fillId="0" borderId="0" xfId="0" applyFont="1" applyBorder="1" applyAlignment="1">
      <alignment horizontal="centerContinuous" vertical="top" wrapText="1"/>
    </xf>
    <xf numFmtId="0" fontId="6" fillId="0" borderId="0" xfId="0" applyFont="1" applyBorder="1"/>
    <xf numFmtId="0" fontId="5" fillId="0" borderId="0" xfId="0" applyFont="1" applyBorder="1" applyAlignment="1">
      <alignment horizontal="centerContinuous" vertical="center"/>
    </xf>
    <xf numFmtId="43" fontId="6" fillId="3" borderId="0" xfId="1" applyFont="1" applyFill="1" applyBorder="1" applyAlignment="1">
      <alignment vertical="top"/>
    </xf>
    <xf numFmtId="49" fontId="6" fillId="3" borderId="0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centerContinuous" vertical="top" wrapText="1"/>
    </xf>
    <xf numFmtId="0" fontId="6" fillId="0" borderId="0" xfId="0" applyFont="1" applyBorder="1" applyAlignment="1">
      <alignment horizontal="centerContinuous" vertical="center" wrapText="1"/>
    </xf>
    <xf numFmtId="0" fontId="6" fillId="0" borderId="0" xfId="0" quotePrefix="1" applyFont="1" applyBorder="1"/>
    <xf numFmtId="49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wrapText="1"/>
    </xf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49" fontId="6" fillId="0" borderId="0" xfId="0" applyNumberFormat="1" applyFont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43" fontId="4" fillId="3" borderId="22" xfId="1" applyNumberFormat="1" applyFont="1" applyFill="1" applyBorder="1"/>
    <xf numFmtId="43" fontId="6" fillId="3" borderId="46" xfId="1" applyFont="1" applyFill="1" applyBorder="1" applyProtection="1">
      <protection locked="0"/>
    </xf>
    <xf numFmtId="43" fontId="6" fillId="3" borderId="47" xfId="1" applyFont="1" applyFill="1" applyBorder="1" applyProtection="1">
      <protection locked="0"/>
    </xf>
    <xf numFmtId="43" fontId="4" fillId="3" borderId="19" xfId="1" applyFont="1" applyFill="1" applyBorder="1" applyProtection="1"/>
    <xf numFmtId="43" fontId="6" fillId="3" borderId="31" xfId="1" applyNumberFormat="1" applyFont="1" applyFill="1" applyBorder="1" applyProtection="1"/>
    <xf numFmtId="43" fontId="6" fillId="3" borderId="22" xfId="1" applyFont="1" applyFill="1" applyBorder="1" applyProtection="1"/>
    <xf numFmtId="43" fontId="12" fillId="3" borderId="0" xfId="1" applyFont="1" applyFill="1" applyBorder="1" applyProtection="1"/>
    <xf numFmtId="43" fontId="6" fillId="3" borderId="48" xfId="1" applyFont="1" applyFill="1" applyBorder="1" applyProtection="1">
      <protection locked="0"/>
    </xf>
    <xf numFmtId="43" fontId="6" fillId="3" borderId="44" xfId="1" applyFont="1" applyFill="1" applyBorder="1" applyProtection="1">
      <protection locked="0"/>
    </xf>
    <xf numFmtId="43" fontId="4" fillId="3" borderId="49" xfId="1" applyFont="1" applyFill="1" applyBorder="1" applyProtection="1"/>
    <xf numFmtId="0" fontId="6" fillId="0" borderId="50" xfId="0" applyFont="1" applyBorder="1" applyAlignment="1">
      <alignment horizontal="centerContinuous"/>
    </xf>
    <xf numFmtId="43" fontId="6" fillId="3" borderId="0" xfId="1" applyFont="1" applyFill="1" applyBorder="1" applyProtection="1">
      <protection locked="0"/>
    </xf>
    <xf numFmtId="0" fontId="5" fillId="0" borderId="1" xfId="0" applyFont="1" applyBorder="1" applyAlignment="1" applyProtection="1">
      <alignment horizontal="left"/>
    </xf>
    <xf numFmtId="2" fontId="5" fillId="0" borderId="1" xfId="0" applyNumberFormat="1" applyFont="1" applyBorder="1" applyAlignment="1" applyProtection="1">
      <alignment horizontal="right"/>
    </xf>
    <xf numFmtId="1" fontId="5" fillId="0" borderId="3" xfId="1" applyNumberFormat="1" applyFont="1" applyBorder="1" applyAlignment="1" applyProtection="1">
      <alignment horizontal="left"/>
    </xf>
    <xf numFmtId="0" fontId="12" fillId="5" borderId="17" xfId="0" applyFont="1" applyFill="1" applyBorder="1" applyAlignment="1">
      <alignment horizontal="center" vertical="center" wrapText="1"/>
    </xf>
    <xf numFmtId="43" fontId="10" fillId="5" borderId="0" xfId="1" applyFont="1" applyFill="1" applyBorder="1" applyAlignment="1">
      <alignment horizontal="center"/>
    </xf>
    <xf numFmtId="43" fontId="11" fillId="5" borderId="0" xfId="1" quotePrefix="1" applyFont="1" applyFill="1" applyBorder="1" applyAlignment="1" applyProtection="1">
      <protection locked="0"/>
    </xf>
    <xf numFmtId="43" fontId="11" fillId="5" borderId="51" xfId="1" quotePrefix="1" applyFont="1" applyFill="1" applyBorder="1" applyAlignment="1" applyProtection="1">
      <protection locked="0"/>
    </xf>
    <xf numFmtId="0" fontId="5" fillId="0" borderId="1" xfId="0" applyNumberFormat="1" applyFont="1" applyBorder="1" applyAlignment="1">
      <alignment horizontal="right"/>
    </xf>
    <xf numFmtId="0" fontId="5" fillId="0" borderId="3" xfId="1" applyNumberFormat="1" applyFont="1" applyBorder="1" applyAlignment="1">
      <alignment horizontal="left"/>
    </xf>
    <xf numFmtId="0" fontId="11" fillId="3" borderId="21" xfId="1" applyNumberFormat="1" applyFont="1" applyFill="1" applyBorder="1" applyProtection="1">
      <protection locked="0"/>
    </xf>
    <xf numFmtId="164" fontId="4" fillId="6" borderId="22" xfId="1" applyNumberFormat="1" applyFont="1" applyFill="1" applyBorder="1"/>
    <xf numFmtId="43" fontId="11" fillId="3" borderId="4" xfId="1" applyNumberFormat="1" applyFont="1" applyFill="1" applyBorder="1" applyAlignment="1" applyProtection="1">
      <alignment horizontal="center"/>
      <protection locked="0"/>
    </xf>
    <xf numFmtId="43" fontId="11" fillId="3" borderId="4" xfId="1" applyNumberFormat="1" applyFont="1" applyFill="1" applyBorder="1" applyAlignment="1" applyProtection="1">
      <protection locked="0"/>
    </xf>
    <xf numFmtId="43" fontId="11" fillId="3" borderId="25" xfId="1" applyNumberFormat="1" applyFont="1" applyFill="1" applyBorder="1" applyAlignment="1" applyProtection="1">
      <protection locked="0"/>
    </xf>
    <xf numFmtId="43" fontId="6" fillId="3" borderId="27" xfId="1" applyNumberFormat="1" applyFont="1" applyFill="1" applyBorder="1"/>
    <xf numFmtId="0" fontId="14" fillId="0" borderId="0" xfId="0" applyFont="1" applyBorder="1" applyAlignment="1">
      <alignment horizontal="center"/>
    </xf>
    <xf numFmtId="43" fontId="13" fillId="2" borderId="33" xfId="1" quotePrefix="1" applyFont="1" applyFill="1" applyBorder="1" applyAlignment="1">
      <alignment horizontal="left"/>
    </xf>
    <xf numFmtId="43" fontId="13" fillId="2" borderId="34" xfId="1" quotePrefix="1" applyFont="1" applyFill="1" applyBorder="1" applyAlignment="1">
      <alignment horizontal="left"/>
    </xf>
    <xf numFmtId="43" fontId="13" fillId="2" borderId="59" xfId="1" quotePrefix="1" applyFont="1" applyFill="1" applyBorder="1" applyAlignment="1">
      <alignment horizontal="left"/>
    </xf>
    <xf numFmtId="43" fontId="2" fillId="3" borderId="40" xfId="1" quotePrefix="1" applyFont="1" applyFill="1" applyBorder="1" applyAlignment="1">
      <alignment horizontal="center" wrapText="1"/>
    </xf>
    <xf numFmtId="43" fontId="2" fillId="3" borderId="60" xfId="1" quotePrefix="1" applyFont="1" applyFill="1" applyBorder="1" applyAlignment="1">
      <alignment horizontal="center" wrapText="1"/>
    </xf>
    <xf numFmtId="43" fontId="2" fillId="3" borderId="41" xfId="1" quotePrefix="1" applyFont="1" applyFill="1" applyBorder="1" applyAlignment="1">
      <alignment horizontal="center" wrapText="1"/>
    </xf>
    <xf numFmtId="43" fontId="2" fillId="3" borderId="53" xfId="1" quotePrefix="1" applyFont="1" applyFill="1" applyBorder="1" applyAlignment="1">
      <alignment horizontal="center" wrapText="1"/>
    </xf>
    <xf numFmtId="43" fontId="2" fillId="3" borderId="50" xfId="1" quotePrefix="1" applyFont="1" applyFill="1" applyBorder="1" applyAlignment="1">
      <alignment horizontal="center" wrapText="1"/>
    </xf>
    <xf numFmtId="43" fontId="2" fillId="3" borderId="61" xfId="1" quotePrefix="1" applyFont="1" applyFill="1" applyBorder="1" applyAlignment="1">
      <alignment horizontal="center" wrapText="1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left"/>
      <protection locked="0"/>
    </xf>
    <xf numFmtId="43" fontId="10" fillId="3" borderId="8" xfId="1" applyFont="1" applyFill="1" applyBorder="1" applyAlignment="1">
      <alignment horizontal="center"/>
    </xf>
    <xf numFmtId="43" fontId="10" fillId="3" borderId="6" xfId="1" applyFont="1" applyFill="1" applyBorder="1" applyAlignment="1">
      <alignment horizontal="center"/>
    </xf>
    <xf numFmtId="43" fontId="10" fillId="3" borderId="5" xfId="1" applyFont="1" applyFill="1" applyBorder="1" applyAlignment="1">
      <alignment horizontal="center"/>
    </xf>
    <xf numFmtId="49" fontId="11" fillId="0" borderId="8" xfId="0" applyNumberFormat="1" applyFont="1" applyBorder="1" applyAlignment="1" applyProtection="1">
      <alignment horizontal="left" wrapText="1"/>
      <protection locked="0"/>
    </xf>
    <xf numFmtId="49" fontId="11" fillId="0" borderId="6" xfId="0" applyNumberFormat="1" applyFont="1" applyBorder="1" applyAlignment="1" applyProtection="1">
      <alignment horizontal="left" wrapText="1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11" fillId="0" borderId="53" xfId="0" applyNumberFormat="1" applyFont="1" applyBorder="1" applyAlignment="1" applyProtection="1">
      <alignment horizontal="left" wrapText="1"/>
      <protection locked="0"/>
    </xf>
    <xf numFmtId="0" fontId="11" fillId="0" borderId="54" xfId="0" applyNumberFormat="1" applyFont="1" applyBorder="1" applyAlignment="1" applyProtection="1">
      <alignment horizontal="left" wrapText="1"/>
      <protection locked="0"/>
    </xf>
    <xf numFmtId="0" fontId="11" fillId="0" borderId="55" xfId="0" applyFont="1" applyBorder="1" applyAlignment="1" applyProtection="1">
      <alignment horizontal="center"/>
      <protection locked="0"/>
    </xf>
    <xf numFmtId="0" fontId="11" fillId="0" borderId="56" xfId="0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15" fontId="5" fillId="3" borderId="0" xfId="0" applyNumberFormat="1" applyFont="1" applyFill="1" applyAlignment="1">
      <alignment horizontal="center"/>
    </xf>
    <xf numFmtId="49" fontId="13" fillId="3" borderId="8" xfId="1" applyNumberFormat="1" applyFont="1" applyFill="1" applyBorder="1" applyAlignment="1" applyProtection="1">
      <alignment horizontal="center" wrapText="1"/>
      <protection locked="0"/>
    </xf>
    <xf numFmtId="49" fontId="11" fillId="3" borderId="5" xfId="1" quotePrefix="1" applyNumberFormat="1" applyFont="1" applyFill="1" applyBorder="1" applyAlignment="1" applyProtection="1">
      <alignment horizontal="center" wrapText="1"/>
      <protection locked="0"/>
    </xf>
    <xf numFmtId="49" fontId="11" fillId="3" borderId="52" xfId="1" quotePrefix="1" applyNumberFormat="1" applyFont="1" applyFill="1" applyBorder="1" applyAlignment="1" applyProtection="1">
      <alignment horizontal="center" wrapText="1"/>
      <protection locked="0"/>
    </xf>
    <xf numFmtId="49" fontId="5" fillId="2" borderId="57" xfId="1" applyNumberFormat="1" applyFont="1" applyFill="1" applyBorder="1" applyAlignment="1">
      <alignment horizontal="left" wrapText="1"/>
    </xf>
    <xf numFmtId="49" fontId="5" fillId="2" borderId="58" xfId="1" applyNumberFormat="1" applyFont="1" applyFill="1" applyBorder="1" applyAlignment="1">
      <alignment horizontal="left"/>
    </xf>
    <xf numFmtId="49" fontId="5" fillId="2" borderId="58" xfId="1" applyNumberFormat="1" applyFont="1" applyFill="1" applyBorder="1" applyAlignment="1">
      <alignment horizontal="left" wrapText="1"/>
    </xf>
    <xf numFmtId="49" fontId="5" fillId="2" borderId="57" xfId="1" applyNumberFormat="1" applyFont="1" applyFill="1" applyBorder="1" applyAlignment="1">
      <alignment horizontal="left" vertical="center" wrapText="1"/>
    </xf>
    <xf numFmtId="49" fontId="5" fillId="2" borderId="58" xfId="1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1</xdr:col>
      <xdr:colOff>373380</xdr:colOff>
      <xdr:row>1</xdr:row>
      <xdr:rowOff>137160</xdr:rowOff>
    </xdr:to>
    <xdr:pic>
      <xdr:nvPicPr>
        <xdr:cNvPr id="1206" name="Picture 12" descr="finra_logo_low_bw_solid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240"/>
          <a:ext cx="10668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723900</xdr:colOff>
          <xdr:row>0</xdr:row>
          <xdr:rowOff>38100</xdr:rowOff>
        </xdr:from>
        <xdr:to>
          <xdr:col>3</xdr:col>
          <xdr:colOff>609600</xdr:colOff>
          <xdr:row>1</xdr:row>
          <xdr:rowOff>146050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Press Here To Print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723900</xdr:colOff>
          <xdr:row>0</xdr:row>
          <xdr:rowOff>12700</xdr:rowOff>
        </xdr:from>
        <xdr:to>
          <xdr:col>15</xdr:col>
          <xdr:colOff>0</xdr:colOff>
          <xdr:row>0</xdr:row>
          <xdr:rowOff>298450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Press Here To Clear Form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62"/>
  <sheetViews>
    <sheetView showGridLines="0" tabSelected="1" zoomScale="115" zoomScaleNormal="115" workbookViewId="0">
      <selection activeCell="G10" sqref="G10"/>
    </sheetView>
  </sheetViews>
  <sheetFormatPr defaultColWidth="9.1796875" defaultRowHeight="11.5" x14ac:dyDescent="0.25"/>
  <cols>
    <col min="1" max="1" width="10.54296875" style="2" customWidth="1"/>
    <col min="2" max="2" width="10.81640625" style="2" customWidth="1"/>
    <col min="3" max="3" width="15" style="2" customWidth="1"/>
    <col min="4" max="4" width="17.54296875" style="2" customWidth="1"/>
    <col min="5" max="5" width="11.81640625" style="2" customWidth="1"/>
    <col min="6" max="6" width="10.54296875" style="2" customWidth="1"/>
    <col min="7" max="7" width="21.54296875" style="2" customWidth="1"/>
    <col min="8" max="10" width="10.54296875" style="2" customWidth="1"/>
    <col min="11" max="11" width="11.81640625" style="2" customWidth="1"/>
    <col min="12" max="12" width="18.453125" style="2" bestFit="1" customWidth="1"/>
    <col min="13" max="13" width="6" style="2" customWidth="1"/>
    <col min="14" max="14" width="19" style="2" customWidth="1"/>
    <col min="15" max="15" width="10.54296875" style="2" bestFit="1" customWidth="1"/>
    <col min="16" max="16" width="8" style="2" hidden="1" customWidth="1"/>
    <col min="17" max="16384" width="9.1796875" style="2"/>
  </cols>
  <sheetData>
    <row r="1" spans="1:16" ht="25.5" thickBot="1" x14ac:dyDescent="0.55000000000000004">
      <c r="A1" s="1"/>
      <c r="D1" s="3"/>
      <c r="E1" s="156" t="s">
        <v>23</v>
      </c>
      <c r="F1" s="156"/>
      <c r="G1" s="156"/>
      <c r="H1" s="156"/>
      <c r="I1" s="156"/>
      <c r="J1" s="156"/>
      <c r="K1" s="156"/>
      <c r="L1" s="3"/>
      <c r="M1" s="3"/>
    </row>
    <row r="2" spans="1:16" ht="15.75" customHeight="1" thickBot="1" x14ac:dyDescent="0.3">
      <c r="D2" s="4"/>
      <c r="E2" s="5" t="s">
        <v>27</v>
      </c>
      <c r="H2" s="6" t="s">
        <v>55</v>
      </c>
      <c r="I2" s="7"/>
      <c r="J2" s="7"/>
      <c r="K2" s="7"/>
      <c r="L2" s="8"/>
      <c r="M2" s="141"/>
      <c r="N2" s="142"/>
      <c r="O2" s="143"/>
    </row>
    <row r="3" spans="1:16" ht="24.75" customHeight="1" thickBot="1" x14ac:dyDescent="0.3">
      <c r="A3" s="10"/>
      <c r="C3" s="11" t="s">
        <v>24</v>
      </c>
      <c r="D3" s="175"/>
      <c r="E3" s="175"/>
      <c r="F3" s="12" t="s">
        <v>26</v>
      </c>
      <c r="G3" s="13"/>
      <c r="H3" s="14" t="s">
        <v>1</v>
      </c>
      <c r="I3" s="178"/>
      <c r="J3" s="179"/>
      <c r="K3" s="15" t="s">
        <v>2</v>
      </c>
      <c r="L3" s="16"/>
      <c r="M3" s="9" t="s">
        <v>0</v>
      </c>
      <c r="N3" s="148">
        <f>+G3</f>
        <v>0</v>
      </c>
      <c r="O3" s="149">
        <f>+O19</f>
        <v>0</v>
      </c>
    </row>
    <row r="4" spans="1:16" ht="23.25" customHeight="1" thickBot="1" x14ac:dyDescent="0.3">
      <c r="A4" s="17"/>
      <c r="B4" s="18"/>
      <c r="C4" s="19" t="s">
        <v>4</v>
      </c>
      <c r="D4" s="166"/>
      <c r="E4" s="166"/>
      <c r="F4" s="166"/>
      <c r="G4" s="167"/>
      <c r="H4" s="14" t="s">
        <v>5</v>
      </c>
      <c r="I4" s="20"/>
      <c r="J4" s="180" t="s">
        <v>6</v>
      </c>
      <c r="K4" s="181"/>
      <c r="L4" s="16"/>
      <c r="M4" s="16"/>
      <c r="N4" s="21" t="s">
        <v>3</v>
      </c>
      <c r="O4" s="22"/>
    </row>
    <row r="5" spans="1:16" ht="24.75" customHeight="1" thickBot="1" x14ac:dyDescent="0.3">
      <c r="C5" s="23" t="s">
        <v>31</v>
      </c>
      <c r="D5" s="168"/>
      <c r="E5" s="168"/>
      <c r="F5" s="168"/>
      <c r="G5" s="169"/>
      <c r="H5" s="24" t="s">
        <v>7</v>
      </c>
      <c r="I5" s="25"/>
      <c r="J5" s="26"/>
      <c r="K5" s="26"/>
      <c r="L5" s="27"/>
      <c r="M5" s="139"/>
      <c r="N5" s="176"/>
      <c r="O5" s="177"/>
    </row>
    <row r="6" spans="1:16" s="34" customFormat="1" ht="12" thickBot="1" x14ac:dyDescent="0.3">
      <c r="A6" s="28" t="s">
        <v>8</v>
      </c>
      <c r="B6" s="29" t="s">
        <v>9</v>
      </c>
      <c r="C6" s="30"/>
      <c r="D6" s="31"/>
      <c r="E6" s="29" t="s">
        <v>10</v>
      </c>
      <c r="F6" s="30"/>
      <c r="G6" s="31"/>
      <c r="H6" s="32" t="s">
        <v>11</v>
      </c>
      <c r="I6" s="29" t="s">
        <v>12</v>
      </c>
      <c r="J6" s="30"/>
      <c r="K6" s="31"/>
      <c r="L6" s="128" t="s">
        <v>56</v>
      </c>
      <c r="M6" s="28"/>
      <c r="N6" s="28" t="s">
        <v>13</v>
      </c>
      <c r="O6" s="33" t="s">
        <v>14</v>
      </c>
    </row>
    <row r="7" spans="1:16" s="43" customFormat="1" ht="23.5" thickBot="1" x14ac:dyDescent="0.3">
      <c r="A7" s="35"/>
      <c r="B7" s="36" t="s">
        <v>29</v>
      </c>
      <c r="C7" s="37" t="s">
        <v>28</v>
      </c>
      <c r="D7" s="38" t="s">
        <v>51</v>
      </c>
      <c r="E7" s="39" t="s">
        <v>15</v>
      </c>
      <c r="F7" s="37" t="s">
        <v>30</v>
      </c>
      <c r="G7" s="38" t="s">
        <v>16</v>
      </c>
      <c r="H7" s="40" t="s">
        <v>17</v>
      </c>
      <c r="I7" s="36" t="s">
        <v>18</v>
      </c>
      <c r="J7" s="37" t="s">
        <v>19</v>
      </c>
      <c r="K7" s="38" t="s">
        <v>20</v>
      </c>
      <c r="L7" s="41"/>
      <c r="M7" s="41"/>
      <c r="N7" s="42" t="s">
        <v>21</v>
      </c>
      <c r="O7" s="41"/>
    </row>
    <row r="8" spans="1:16" ht="22" customHeight="1" thickBot="1" x14ac:dyDescent="0.3">
      <c r="A8" s="44"/>
      <c r="B8" s="45"/>
      <c r="C8" s="45"/>
      <c r="D8" s="45"/>
      <c r="E8" s="151">
        <v>0.7</v>
      </c>
      <c r="F8" s="152"/>
      <c r="G8" s="138">
        <f>+F8*E8</f>
        <v>0</v>
      </c>
      <c r="H8" s="46"/>
      <c r="I8" s="45"/>
      <c r="J8" s="45"/>
      <c r="K8" s="45"/>
      <c r="L8" s="45"/>
      <c r="M8" s="144"/>
      <c r="N8" s="45"/>
      <c r="O8" s="129">
        <f>SUM(G8:N8)+B8+C8+D8</f>
        <v>0</v>
      </c>
    </row>
    <row r="9" spans="1:16" ht="22" customHeight="1" thickBot="1" x14ac:dyDescent="0.3">
      <c r="A9" s="44"/>
      <c r="B9" s="45"/>
      <c r="C9" s="45"/>
      <c r="D9" s="45"/>
      <c r="E9" s="151">
        <v>0.7</v>
      </c>
      <c r="F9" s="153"/>
      <c r="G9" s="138">
        <f>+F9*E9</f>
        <v>0</v>
      </c>
      <c r="H9" s="46"/>
      <c r="I9" s="45"/>
      <c r="J9" s="45"/>
      <c r="K9" s="45"/>
      <c r="L9" s="45"/>
      <c r="M9" s="41"/>
      <c r="N9" s="45"/>
      <c r="O9" s="129">
        <f>SUM(G9:N9)+B9+C9+D9</f>
        <v>0</v>
      </c>
    </row>
    <row r="10" spans="1:16" ht="22" customHeight="1" thickBot="1" x14ac:dyDescent="0.3">
      <c r="A10" s="44"/>
      <c r="B10" s="45"/>
      <c r="C10" s="45"/>
      <c r="D10" s="45"/>
      <c r="E10" s="151">
        <v>0.7</v>
      </c>
      <c r="F10" s="153"/>
      <c r="G10" s="138">
        <f>+F10*E10</f>
        <v>0</v>
      </c>
      <c r="H10" s="46"/>
      <c r="I10" s="45"/>
      <c r="J10" s="45"/>
      <c r="K10" s="45"/>
      <c r="L10" s="45"/>
      <c r="M10" s="41"/>
      <c r="N10" s="45"/>
      <c r="O10" s="129">
        <f>SUM(G10:N10)+B10+C10+D10</f>
        <v>0</v>
      </c>
    </row>
    <row r="11" spans="1:16" ht="22" customHeight="1" thickBot="1" x14ac:dyDescent="0.3">
      <c r="A11" s="44"/>
      <c r="B11" s="45"/>
      <c r="C11" s="45"/>
      <c r="D11" s="45"/>
      <c r="E11" s="151">
        <v>0.7</v>
      </c>
      <c r="F11" s="153"/>
      <c r="G11" s="138">
        <f>+F11*E11</f>
        <v>0</v>
      </c>
      <c r="H11" s="46"/>
      <c r="I11" s="45"/>
      <c r="J11" s="45"/>
      <c r="K11" s="45"/>
      <c r="L11" s="45"/>
      <c r="M11" s="41"/>
      <c r="N11" s="45"/>
      <c r="O11" s="129">
        <f>SUM(G11:N11)+B11+C11+D11</f>
        <v>0</v>
      </c>
    </row>
    <row r="12" spans="1:16" ht="22" customHeight="1" thickBot="1" x14ac:dyDescent="0.3">
      <c r="A12" s="44"/>
      <c r="B12" s="45"/>
      <c r="C12" s="45"/>
      <c r="D12" s="45"/>
      <c r="E12" s="151">
        <v>0.7</v>
      </c>
      <c r="F12" s="154"/>
      <c r="G12" s="138">
        <f>+F12*E12</f>
        <v>0</v>
      </c>
      <c r="H12" s="48"/>
      <c r="I12" s="47"/>
      <c r="J12" s="47"/>
      <c r="K12" s="47"/>
      <c r="L12" s="47"/>
      <c r="M12" s="41"/>
      <c r="N12" s="47"/>
      <c r="O12" s="129">
        <f>SUM(G12:N12)+B12+C12+D12</f>
        <v>0</v>
      </c>
    </row>
    <row r="13" spans="1:16" ht="21" customHeight="1" thickBot="1" x14ac:dyDescent="0.3">
      <c r="A13" s="49" t="s">
        <v>32</v>
      </c>
      <c r="B13" s="50">
        <f>SUM(B8:B12)</f>
        <v>0</v>
      </c>
      <c r="C13" s="50">
        <f>SUM(C8:C12)</f>
        <v>0</v>
      </c>
      <c r="D13" s="50">
        <f>SUM(D8:D12)</f>
        <v>0</v>
      </c>
      <c r="E13" s="51"/>
      <c r="F13" s="155">
        <f t="shared" ref="F13:N13" si="0">SUM(F8:F12)</f>
        <v>0</v>
      </c>
      <c r="G13" s="50">
        <f t="shared" si="0"/>
        <v>0</v>
      </c>
      <c r="H13" s="50">
        <f t="shared" si="0"/>
        <v>0</v>
      </c>
      <c r="I13" s="50">
        <f t="shared" si="0"/>
        <v>0</v>
      </c>
      <c r="J13" s="50">
        <f t="shared" si="0"/>
        <v>0</v>
      </c>
      <c r="K13" s="50">
        <f t="shared" si="0"/>
        <v>0</v>
      </c>
      <c r="L13" s="50">
        <f t="shared" si="0"/>
        <v>0</v>
      </c>
      <c r="M13" s="41"/>
      <c r="N13" s="50">
        <f t="shared" si="0"/>
        <v>0</v>
      </c>
      <c r="O13" s="132">
        <f>SUM(O8:O12)</f>
        <v>0</v>
      </c>
      <c r="P13" s="52"/>
    </row>
    <row r="14" spans="1:16" ht="10.5" hidden="1" customHeight="1" thickBot="1" x14ac:dyDescent="0.3">
      <c r="A14" s="53"/>
      <c r="B14" s="54"/>
      <c r="C14" s="54"/>
      <c r="D14" s="54"/>
      <c r="E14" s="55"/>
      <c r="F14" s="55"/>
      <c r="G14" s="56"/>
      <c r="H14" s="54"/>
      <c r="I14" s="54"/>
      <c r="J14" s="54"/>
      <c r="K14" s="54"/>
      <c r="L14" s="54"/>
      <c r="M14" s="41"/>
      <c r="N14" s="54"/>
      <c r="O14" s="133">
        <f>SUM(A14:N14)</f>
        <v>0</v>
      </c>
      <c r="P14" s="57"/>
    </row>
    <row r="15" spans="1:16" ht="19.5" customHeight="1" thickBot="1" x14ac:dyDescent="0.3">
      <c r="A15" s="58" t="s">
        <v>14</v>
      </c>
      <c r="B15" s="59">
        <f>+B13-B14</f>
        <v>0</v>
      </c>
      <c r="C15" s="59">
        <f>+C13-C14</f>
        <v>0</v>
      </c>
      <c r="D15" s="59">
        <f>+D13-D14</f>
        <v>0</v>
      </c>
      <c r="E15" s="60"/>
      <c r="F15" s="60"/>
      <c r="G15" s="59">
        <f t="shared" ref="G15:O15" si="1">+G13-G14</f>
        <v>0</v>
      </c>
      <c r="H15" s="59">
        <f t="shared" si="1"/>
        <v>0</v>
      </c>
      <c r="I15" s="59">
        <f t="shared" si="1"/>
        <v>0</v>
      </c>
      <c r="J15" s="59">
        <f t="shared" si="1"/>
        <v>0</v>
      </c>
      <c r="K15" s="59">
        <f t="shared" si="1"/>
        <v>0</v>
      </c>
      <c r="L15" s="59">
        <f t="shared" si="1"/>
        <v>0</v>
      </c>
      <c r="M15" s="41"/>
      <c r="N15" s="59">
        <f t="shared" si="1"/>
        <v>0</v>
      </c>
      <c r="O15" s="134">
        <f t="shared" si="1"/>
        <v>0</v>
      </c>
      <c r="P15" s="61"/>
    </row>
    <row r="16" spans="1:16" s="69" customFormat="1" ht="12" thickBot="1" x14ac:dyDescent="0.3">
      <c r="A16" s="62" t="s">
        <v>33</v>
      </c>
      <c r="B16" s="63" t="s">
        <v>65</v>
      </c>
      <c r="C16" s="63" t="s">
        <v>58</v>
      </c>
      <c r="D16" s="63" t="s">
        <v>59</v>
      </c>
      <c r="E16" s="63"/>
      <c r="F16" s="63"/>
      <c r="G16" s="63" t="s">
        <v>60</v>
      </c>
      <c r="H16" s="63" t="s">
        <v>61</v>
      </c>
      <c r="I16" s="64" t="s">
        <v>64</v>
      </c>
      <c r="J16" s="65" t="s">
        <v>34</v>
      </c>
      <c r="K16" s="66">
        <f>SUM(I15:K15)</f>
        <v>0</v>
      </c>
      <c r="L16" s="63" t="s">
        <v>62</v>
      </c>
      <c r="M16" s="41"/>
      <c r="N16" s="63" t="s">
        <v>63</v>
      </c>
      <c r="O16" s="67"/>
      <c r="P16" s="68"/>
    </row>
    <row r="17" spans="1:16" ht="12" thickBot="1" x14ac:dyDescent="0.3">
      <c r="A17" s="70"/>
      <c r="B17" s="71"/>
      <c r="C17" s="72"/>
      <c r="D17" s="73"/>
      <c r="E17" s="74" t="s">
        <v>35</v>
      </c>
      <c r="F17" s="71"/>
      <c r="G17" s="75"/>
      <c r="H17" s="75"/>
      <c r="I17" s="76"/>
      <c r="J17" s="76"/>
      <c r="K17" s="75"/>
      <c r="L17" s="77"/>
      <c r="M17" s="75"/>
      <c r="N17" s="78" t="s">
        <v>63</v>
      </c>
      <c r="O17" s="79"/>
      <c r="P17" s="135">
        <f>+O17</f>
        <v>0</v>
      </c>
    </row>
    <row r="18" spans="1:16" s="1" customFormat="1" ht="13.5" customHeight="1" thickBot="1" x14ac:dyDescent="0.3">
      <c r="A18" s="80" t="s">
        <v>36</v>
      </c>
      <c r="B18" s="170" t="s">
        <v>37</v>
      </c>
      <c r="C18" s="171"/>
      <c r="D18" s="170" t="s">
        <v>38</v>
      </c>
      <c r="E18" s="172"/>
      <c r="F18" s="172"/>
      <c r="G18" s="172"/>
      <c r="H18" s="172"/>
      <c r="I18" s="172"/>
      <c r="J18" s="172"/>
      <c r="K18" s="171"/>
      <c r="L18" s="81" t="s">
        <v>39</v>
      </c>
      <c r="M18" s="145"/>
      <c r="N18" s="82"/>
      <c r="O18" s="83"/>
      <c r="P18" s="135">
        <f>+O15+P17</f>
        <v>0</v>
      </c>
    </row>
    <row r="19" spans="1:16" ht="22" customHeight="1" thickBot="1" x14ac:dyDescent="0.3">
      <c r="A19" s="84"/>
      <c r="B19" s="173"/>
      <c r="C19" s="174"/>
      <c r="D19" s="183"/>
      <c r="E19" s="184"/>
      <c r="F19" s="184"/>
      <c r="G19" s="184"/>
      <c r="H19" s="184"/>
      <c r="I19" s="184"/>
      <c r="J19" s="184"/>
      <c r="K19" s="185"/>
      <c r="L19" s="85"/>
      <c r="M19" s="147"/>
      <c r="N19" s="86" t="s">
        <v>40</v>
      </c>
      <c r="O19" s="87">
        <f>IF(AND(P18&gt;0),P19,0)</f>
        <v>0</v>
      </c>
      <c r="P19" s="88">
        <f>+O15-P17</f>
        <v>0</v>
      </c>
    </row>
    <row r="20" spans="1:16" ht="22" customHeight="1" thickBot="1" x14ac:dyDescent="0.3">
      <c r="A20" s="84"/>
      <c r="B20" s="173"/>
      <c r="C20" s="174"/>
      <c r="D20" s="183"/>
      <c r="E20" s="184"/>
      <c r="F20" s="184"/>
      <c r="G20" s="184"/>
      <c r="H20" s="184"/>
      <c r="I20" s="184"/>
      <c r="J20" s="184"/>
      <c r="K20" s="185"/>
      <c r="L20" s="85"/>
      <c r="M20" s="146"/>
      <c r="N20" s="89" t="s">
        <v>48</v>
      </c>
      <c r="O20" s="90"/>
    </row>
    <row r="21" spans="1:16" ht="22.5" customHeight="1" thickBot="1" x14ac:dyDescent="0.3">
      <c r="A21" s="84"/>
      <c r="B21" s="173"/>
      <c r="C21" s="174"/>
      <c r="D21" s="183"/>
      <c r="E21" s="184"/>
      <c r="F21" s="184"/>
      <c r="G21" s="184"/>
      <c r="H21" s="184"/>
      <c r="I21" s="184"/>
      <c r="J21" s="184"/>
      <c r="K21" s="185"/>
      <c r="L21" s="85"/>
      <c r="M21" s="146"/>
      <c r="N21" s="189" t="s">
        <v>49</v>
      </c>
      <c r="O21" s="190"/>
      <c r="P21" s="91"/>
    </row>
    <row r="22" spans="1:16" ht="26.25" customHeight="1" thickBot="1" x14ac:dyDescent="0.3">
      <c r="A22" s="84"/>
      <c r="B22" s="173"/>
      <c r="C22" s="174"/>
      <c r="D22" s="183"/>
      <c r="E22" s="184"/>
      <c r="F22" s="184"/>
      <c r="G22" s="184"/>
      <c r="H22" s="184"/>
      <c r="I22" s="184"/>
      <c r="J22" s="184"/>
      <c r="K22" s="185"/>
      <c r="L22" s="85"/>
      <c r="M22" s="146"/>
      <c r="N22" s="186" t="s">
        <v>50</v>
      </c>
      <c r="O22" s="187"/>
    </row>
    <row r="23" spans="1:16" ht="37.5" customHeight="1" thickBot="1" x14ac:dyDescent="0.3">
      <c r="A23" s="84"/>
      <c r="B23" s="173"/>
      <c r="C23" s="174"/>
      <c r="D23" s="183"/>
      <c r="E23" s="184"/>
      <c r="F23" s="184"/>
      <c r="G23" s="184"/>
      <c r="H23" s="184"/>
      <c r="I23" s="184"/>
      <c r="J23" s="184"/>
      <c r="K23" s="185"/>
      <c r="L23" s="85"/>
      <c r="M23" s="146"/>
      <c r="N23" s="186" t="s">
        <v>57</v>
      </c>
      <c r="O23" s="188"/>
    </row>
    <row r="24" spans="1:16" ht="17.25" customHeight="1" x14ac:dyDescent="0.25">
      <c r="A24" s="157" t="s">
        <v>41</v>
      </c>
      <c r="B24" s="158"/>
      <c r="C24" s="158"/>
      <c r="D24" s="158"/>
      <c r="E24" s="158"/>
      <c r="F24" s="159"/>
      <c r="G24" s="160" t="s">
        <v>47</v>
      </c>
      <c r="H24" s="161"/>
      <c r="I24" s="161"/>
      <c r="J24" s="161"/>
      <c r="K24" s="161"/>
      <c r="L24" s="161"/>
      <c r="M24" s="161"/>
      <c r="N24" s="161"/>
      <c r="O24" s="162"/>
    </row>
    <row r="25" spans="1:16" ht="18.75" customHeight="1" thickBot="1" x14ac:dyDescent="0.3">
      <c r="A25" s="92" t="s">
        <v>39</v>
      </c>
      <c r="B25" s="93" t="s">
        <v>42</v>
      </c>
      <c r="C25" s="93" t="s">
        <v>43</v>
      </c>
      <c r="D25" s="93" t="s">
        <v>44</v>
      </c>
      <c r="E25" s="93" t="s">
        <v>45</v>
      </c>
      <c r="F25" s="93" t="s">
        <v>46</v>
      </c>
      <c r="G25" s="163"/>
      <c r="H25" s="164"/>
      <c r="I25" s="164"/>
      <c r="J25" s="164"/>
      <c r="K25" s="164"/>
      <c r="L25" s="164"/>
      <c r="M25" s="164"/>
      <c r="N25" s="164"/>
      <c r="O25" s="165"/>
    </row>
    <row r="26" spans="1:16" ht="22" customHeight="1" thickBot="1" x14ac:dyDescent="0.3">
      <c r="A26" s="44"/>
      <c r="B26" s="150"/>
      <c r="C26" s="150"/>
      <c r="D26" s="150"/>
      <c r="E26" s="150"/>
      <c r="F26" s="150"/>
      <c r="G26" s="94" t="s">
        <v>25</v>
      </c>
      <c r="H26" s="136"/>
      <c r="I26" s="136"/>
      <c r="J26" s="136"/>
      <c r="K26" s="136"/>
      <c r="L26" s="136"/>
      <c r="M26" s="140"/>
      <c r="N26" s="95" t="s">
        <v>22</v>
      </c>
      <c r="O26" s="96"/>
    </row>
    <row r="27" spans="1:16" ht="22" customHeight="1" thickBot="1" x14ac:dyDescent="0.3">
      <c r="A27" s="44"/>
      <c r="B27" s="150"/>
      <c r="C27" s="150"/>
      <c r="D27" s="150"/>
      <c r="E27" s="150"/>
      <c r="F27" s="150"/>
      <c r="G27" s="130"/>
      <c r="H27" s="98"/>
      <c r="I27" s="98"/>
      <c r="J27" s="98"/>
      <c r="K27" s="98"/>
      <c r="L27" s="98"/>
      <c r="M27" s="98"/>
      <c r="N27" s="131"/>
      <c r="O27" s="97"/>
    </row>
    <row r="28" spans="1:16" ht="22" customHeight="1" thickBot="1" x14ac:dyDescent="0.3">
      <c r="A28" s="44"/>
      <c r="B28" s="150"/>
      <c r="C28" s="150"/>
      <c r="D28" s="150"/>
      <c r="E28" s="150"/>
      <c r="F28" s="150"/>
      <c r="G28" s="94" t="s">
        <v>52</v>
      </c>
      <c r="H28" s="136"/>
      <c r="I28" s="136"/>
      <c r="J28" s="136"/>
      <c r="K28" s="136"/>
      <c r="L28" s="136"/>
      <c r="M28" s="136"/>
      <c r="N28" s="136"/>
      <c r="O28" s="137"/>
    </row>
    <row r="29" spans="1:16" ht="22" customHeight="1" thickBot="1" x14ac:dyDescent="0.3">
      <c r="A29" s="44"/>
      <c r="B29" s="150"/>
      <c r="C29" s="150"/>
      <c r="D29" s="150"/>
      <c r="E29" s="150"/>
      <c r="F29" s="150"/>
      <c r="G29" s="130"/>
      <c r="H29" s="98"/>
      <c r="I29" s="98"/>
      <c r="J29" s="98"/>
      <c r="K29" s="98"/>
      <c r="L29" s="98"/>
      <c r="M29" s="98"/>
      <c r="N29" s="98"/>
      <c r="O29" s="99"/>
    </row>
    <row r="30" spans="1:16" ht="22" customHeight="1" thickBot="1" x14ac:dyDescent="0.3">
      <c r="A30" s="44"/>
      <c r="B30" s="150"/>
      <c r="C30" s="150"/>
      <c r="D30" s="150"/>
      <c r="E30" s="150"/>
      <c r="F30" s="150"/>
      <c r="G30" s="94" t="s">
        <v>53</v>
      </c>
      <c r="H30" s="136"/>
      <c r="I30" s="136"/>
      <c r="J30" s="136"/>
      <c r="K30" s="136"/>
      <c r="L30" s="136"/>
      <c r="M30" s="140"/>
      <c r="N30" s="95" t="s">
        <v>22</v>
      </c>
      <c r="O30" s="100"/>
    </row>
    <row r="31" spans="1:16" ht="22" customHeight="1" thickBot="1" x14ac:dyDescent="0.3">
      <c r="A31" s="44"/>
      <c r="B31" s="150"/>
      <c r="C31" s="150"/>
      <c r="D31" s="150"/>
      <c r="E31" s="150"/>
      <c r="F31" s="150"/>
      <c r="G31" s="130"/>
      <c r="H31" s="98"/>
      <c r="I31" s="98"/>
      <c r="J31" s="98"/>
      <c r="K31" s="98"/>
      <c r="L31" s="98"/>
      <c r="M31" s="98"/>
      <c r="N31" s="131"/>
      <c r="O31" s="97"/>
    </row>
    <row r="32" spans="1:16" ht="18" customHeight="1" x14ac:dyDescent="0.25">
      <c r="A32" s="182" t="s">
        <v>54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</row>
    <row r="33" spans="1:15" ht="22" customHeight="1" x14ac:dyDescent="0.25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</row>
    <row r="34" spans="1:15" ht="22" customHeight="1" x14ac:dyDescent="0.25">
      <c r="A34" s="101"/>
      <c r="B34" s="102"/>
      <c r="C34" s="102"/>
      <c r="D34" s="102"/>
      <c r="E34" s="102"/>
      <c r="F34" s="102"/>
      <c r="G34" s="103"/>
      <c r="H34" s="102"/>
      <c r="I34" s="102"/>
      <c r="J34" s="102"/>
      <c r="K34" s="102"/>
      <c r="L34" s="102"/>
      <c r="M34" s="102"/>
      <c r="N34" s="102"/>
      <c r="O34" s="103"/>
    </row>
    <row r="35" spans="1:15" x14ac:dyDescent="0.25">
      <c r="A35" s="104"/>
      <c r="B35" s="105"/>
      <c r="C35" s="104"/>
      <c r="D35" s="104"/>
      <c r="E35" s="106"/>
      <c r="F35" s="107"/>
      <c r="G35" s="108"/>
      <c r="H35" s="105"/>
      <c r="I35" s="108"/>
      <c r="J35" s="108"/>
      <c r="K35" s="108"/>
      <c r="L35" s="109"/>
      <c r="M35" s="109"/>
      <c r="N35" s="110"/>
      <c r="O35" s="110"/>
    </row>
    <row r="36" spans="1:15" ht="15" customHeight="1" x14ac:dyDescent="0.25">
      <c r="A36" s="106"/>
      <c r="B36" s="105"/>
      <c r="C36" s="106"/>
      <c r="D36" s="106"/>
      <c r="E36" s="106"/>
      <c r="F36" s="105"/>
      <c r="G36" s="108"/>
      <c r="H36" s="105"/>
      <c r="I36" s="108"/>
      <c r="J36" s="108"/>
      <c r="K36" s="108"/>
      <c r="L36" s="109"/>
      <c r="M36" s="109"/>
      <c r="N36" s="111"/>
      <c r="O36" s="112"/>
    </row>
    <row r="37" spans="1:15" x14ac:dyDescent="0.25">
      <c r="A37" s="106"/>
      <c r="B37" s="105"/>
      <c r="C37" s="106"/>
      <c r="D37" s="106"/>
      <c r="E37" s="106"/>
      <c r="F37" s="107"/>
      <c r="G37" s="108"/>
      <c r="H37" s="105"/>
      <c r="I37" s="108"/>
      <c r="J37" s="108"/>
      <c r="K37" s="108"/>
      <c r="L37" s="109"/>
      <c r="M37" s="109"/>
      <c r="N37" s="111"/>
      <c r="O37" s="112"/>
    </row>
    <row r="38" spans="1:15" ht="15.75" customHeight="1" x14ac:dyDescent="0.25">
      <c r="A38" s="106"/>
      <c r="B38" s="105"/>
      <c r="C38" s="106"/>
      <c r="D38" s="106"/>
      <c r="E38" s="106"/>
      <c r="F38" s="105"/>
      <c r="G38" s="108"/>
      <c r="H38" s="105"/>
      <c r="I38" s="108"/>
      <c r="J38" s="108"/>
      <c r="K38" s="108"/>
      <c r="L38" s="109"/>
      <c r="M38" s="109"/>
      <c r="N38" s="111"/>
      <c r="O38" s="112"/>
    </row>
    <row r="39" spans="1:15" x14ac:dyDescent="0.25">
      <c r="A39" s="106"/>
      <c r="B39" s="105"/>
      <c r="C39" s="106"/>
      <c r="D39" s="106"/>
      <c r="E39" s="106"/>
      <c r="F39" s="107"/>
      <c r="G39" s="104"/>
      <c r="H39" s="105"/>
      <c r="I39" s="108"/>
      <c r="J39" s="108"/>
      <c r="K39" s="108"/>
      <c r="L39" s="109"/>
      <c r="M39" s="109"/>
      <c r="N39" s="113"/>
      <c r="O39" s="114"/>
    </row>
    <row r="40" spans="1:15" x14ac:dyDescent="0.25">
      <c r="A40" s="108"/>
      <c r="B40" s="105"/>
      <c r="C40" s="108"/>
      <c r="D40" s="108"/>
      <c r="E40" s="108"/>
      <c r="F40" s="105"/>
      <c r="G40" s="108"/>
      <c r="H40" s="105"/>
      <c r="I40" s="108"/>
      <c r="J40" s="108"/>
      <c r="K40" s="108"/>
      <c r="L40" s="109"/>
      <c r="M40" s="109"/>
      <c r="N40" s="113"/>
      <c r="O40" s="114"/>
    </row>
    <row r="41" spans="1:15" x14ac:dyDescent="0.25">
      <c r="A41" s="108"/>
      <c r="B41" s="105"/>
      <c r="C41" s="108"/>
      <c r="D41" s="108"/>
      <c r="E41" s="108"/>
      <c r="F41" s="107"/>
      <c r="G41" s="104"/>
      <c r="H41" s="105"/>
      <c r="I41" s="104"/>
      <c r="J41" s="104"/>
      <c r="K41" s="104"/>
      <c r="L41" s="109"/>
      <c r="M41" s="109"/>
      <c r="N41" s="115"/>
      <c r="O41" s="114"/>
    </row>
    <row r="42" spans="1:15" x14ac:dyDescent="0.25">
      <c r="A42" s="108"/>
      <c r="B42" s="105"/>
      <c r="C42" s="108"/>
      <c r="D42" s="108"/>
      <c r="E42" s="108"/>
      <c r="F42" s="105"/>
      <c r="G42" s="104"/>
      <c r="H42" s="105"/>
      <c r="I42" s="104"/>
      <c r="J42" s="104"/>
      <c r="K42" s="104"/>
      <c r="L42" s="109"/>
      <c r="M42" s="109"/>
      <c r="N42" s="109"/>
      <c r="O42" s="109"/>
    </row>
    <row r="43" spans="1:15" ht="22.5" customHeight="1" x14ac:dyDescent="0.25">
      <c r="A43" s="108"/>
      <c r="B43" s="105"/>
      <c r="C43" s="108"/>
      <c r="D43" s="108"/>
      <c r="E43" s="108"/>
      <c r="F43" s="107"/>
      <c r="G43" s="104"/>
      <c r="H43" s="105"/>
      <c r="I43" s="104"/>
      <c r="J43" s="104"/>
      <c r="K43" s="104"/>
      <c r="L43" s="109"/>
      <c r="M43" s="109"/>
      <c r="N43" s="113"/>
      <c r="O43" s="114"/>
    </row>
    <row r="44" spans="1:15" x14ac:dyDescent="0.25">
      <c r="A44" s="108"/>
      <c r="B44" s="105"/>
      <c r="C44" s="108"/>
      <c r="D44" s="108"/>
      <c r="E44" s="108"/>
      <c r="F44" s="105"/>
      <c r="G44" s="104"/>
      <c r="H44" s="105"/>
      <c r="I44" s="104"/>
      <c r="J44" s="104"/>
      <c r="K44" s="104"/>
      <c r="L44" s="109"/>
      <c r="M44" s="109"/>
      <c r="N44" s="109"/>
      <c r="O44" s="109"/>
    </row>
    <row r="45" spans="1:15" ht="28.5" customHeight="1" x14ac:dyDescent="0.25">
      <c r="A45" s="108"/>
      <c r="B45" s="105"/>
      <c r="C45" s="108"/>
      <c r="D45" s="108"/>
      <c r="E45" s="108"/>
      <c r="F45" s="107"/>
      <c r="G45" s="116"/>
      <c r="H45" s="105"/>
      <c r="I45" s="116"/>
      <c r="J45" s="116"/>
      <c r="K45" s="116"/>
      <c r="L45" s="109"/>
      <c r="M45" s="109"/>
      <c r="N45" s="113"/>
      <c r="O45" s="114"/>
    </row>
    <row r="46" spans="1:15" x14ac:dyDescent="0.25">
      <c r="A46" s="108"/>
      <c r="B46" s="105"/>
      <c r="C46" s="108"/>
      <c r="D46" s="108"/>
      <c r="E46" s="108"/>
      <c r="F46" s="107"/>
      <c r="G46" s="116"/>
      <c r="H46" s="105"/>
      <c r="I46" s="116"/>
      <c r="J46" s="116"/>
      <c r="K46" s="116"/>
      <c r="L46" s="109"/>
      <c r="M46" s="109"/>
      <c r="N46" s="113"/>
      <c r="O46" s="114"/>
    </row>
    <row r="47" spans="1:15" x14ac:dyDescent="0.25">
      <c r="A47" s="108"/>
      <c r="B47" s="105"/>
      <c r="C47" s="108"/>
      <c r="D47" s="108"/>
      <c r="E47" s="108"/>
      <c r="F47" s="107"/>
      <c r="G47" s="116"/>
      <c r="H47" s="105"/>
      <c r="I47" s="116"/>
      <c r="J47" s="116"/>
      <c r="K47" s="116"/>
      <c r="L47" s="109"/>
      <c r="M47" s="109"/>
      <c r="N47" s="115"/>
      <c r="O47" s="114"/>
    </row>
    <row r="48" spans="1:15" x14ac:dyDescent="0.25">
      <c r="A48" s="117"/>
      <c r="B48" s="105"/>
      <c r="C48" s="108"/>
      <c r="D48" s="108"/>
      <c r="E48" s="108"/>
      <c r="F48" s="107"/>
      <c r="G48" s="116"/>
      <c r="H48" s="105"/>
      <c r="I48" s="116"/>
      <c r="J48" s="116"/>
      <c r="K48" s="116"/>
      <c r="L48" s="109"/>
      <c r="M48" s="109"/>
      <c r="N48" s="115"/>
      <c r="O48" s="114"/>
    </row>
    <row r="49" spans="1:15" x14ac:dyDescent="0.25">
      <c r="A49" s="109"/>
      <c r="B49" s="109"/>
      <c r="C49" s="109"/>
      <c r="D49" s="109"/>
      <c r="E49" s="109"/>
      <c r="F49" s="118"/>
      <c r="G49" s="108"/>
      <c r="H49" s="105"/>
      <c r="I49" s="105"/>
      <c r="J49" s="105"/>
      <c r="K49" s="105"/>
      <c r="L49" s="109"/>
      <c r="M49" s="109"/>
      <c r="N49" s="113"/>
      <c r="O49" s="109"/>
    </row>
    <row r="50" spans="1:15" x14ac:dyDescent="0.25">
      <c r="A50" s="108"/>
      <c r="B50" s="105"/>
      <c r="C50" s="108"/>
      <c r="D50" s="108"/>
      <c r="E50" s="108"/>
      <c r="F50" s="107"/>
      <c r="G50" s="116"/>
      <c r="H50" s="105"/>
      <c r="I50" s="116"/>
      <c r="J50" s="116"/>
      <c r="K50" s="116"/>
      <c r="L50" s="109"/>
      <c r="M50" s="109"/>
      <c r="N50" s="113"/>
      <c r="O50" s="114"/>
    </row>
    <row r="51" spans="1:15" x14ac:dyDescent="0.25">
      <c r="A51" s="109"/>
      <c r="B51" s="109"/>
      <c r="C51" s="109"/>
      <c r="D51" s="109"/>
      <c r="E51" s="109"/>
      <c r="F51" s="118"/>
      <c r="G51" s="109"/>
      <c r="H51" s="109"/>
      <c r="I51" s="109"/>
      <c r="J51" s="109"/>
      <c r="K51" s="109"/>
      <c r="L51" s="109"/>
      <c r="M51" s="109"/>
      <c r="N51" s="115"/>
      <c r="O51" s="114"/>
    </row>
    <row r="52" spans="1:15" x14ac:dyDescent="0.25">
      <c r="A52" s="108"/>
      <c r="B52" s="105"/>
      <c r="C52" s="108"/>
      <c r="D52" s="108"/>
      <c r="E52" s="108"/>
      <c r="F52" s="107"/>
      <c r="G52" s="116"/>
      <c r="H52" s="105"/>
      <c r="I52" s="116"/>
      <c r="J52" s="116"/>
      <c r="K52" s="116"/>
      <c r="L52" s="109"/>
      <c r="M52" s="109"/>
      <c r="N52" s="113"/>
      <c r="O52" s="119"/>
    </row>
    <row r="53" spans="1:15" ht="33.75" customHeight="1" x14ac:dyDescent="0.25">
      <c r="A53" s="117"/>
      <c r="B53" s="120"/>
      <c r="C53" s="117"/>
      <c r="D53" s="117"/>
      <c r="E53" s="117"/>
      <c r="F53" s="121"/>
      <c r="G53" s="108"/>
      <c r="H53" s="108"/>
      <c r="I53" s="108"/>
      <c r="J53" s="108"/>
      <c r="K53" s="108"/>
      <c r="L53" s="109"/>
      <c r="M53" s="109"/>
      <c r="N53" s="122"/>
      <c r="O53" s="123"/>
    </row>
    <row r="54" spans="1:15" x14ac:dyDescent="0.25">
      <c r="A54" s="109"/>
      <c r="B54" s="105"/>
      <c r="C54" s="108"/>
      <c r="D54" s="108"/>
      <c r="E54" s="108"/>
      <c r="F54" s="107"/>
      <c r="G54" s="108"/>
      <c r="H54" s="108"/>
      <c r="I54" s="108"/>
      <c r="J54" s="108"/>
      <c r="K54" s="108"/>
      <c r="L54" s="109"/>
      <c r="M54" s="109"/>
      <c r="N54" s="124"/>
      <c r="O54" s="114"/>
    </row>
    <row r="55" spans="1:15" x14ac:dyDescent="0.25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25"/>
      <c r="O55" s="114"/>
    </row>
    <row r="56" spans="1:15" x14ac:dyDescent="0.2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13"/>
      <c r="O56" s="114"/>
    </row>
    <row r="57" spans="1:15" x14ac:dyDescent="0.25">
      <c r="A57" s="126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</row>
    <row r="58" spans="1:15" x14ac:dyDescent="0.25">
      <c r="A58" s="126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13"/>
      <c r="O58" s="114"/>
    </row>
    <row r="59" spans="1:15" x14ac:dyDescent="0.25">
      <c r="A59" s="126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</row>
    <row r="60" spans="1:15" x14ac:dyDescent="0.25">
      <c r="A60" s="126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</row>
    <row r="62" spans="1:15" x14ac:dyDescent="0.25">
      <c r="O62" s="127"/>
    </row>
  </sheetData>
  <mergeCells count="25">
    <mergeCell ref="A32:P32"/>
    <mergeCell ref="D23:K23"/>
    <mergeCell ref="D22:K22"/>
    <mergeCell ref="D19:K19"/>
    <mergeCell ref="B20:C20"/>
    <mergeCell ref="N22:O22"/>
    <mergeCell ref="N23:O23"/>
    <mergeCell ref="B21:C21"/>
    <mergeCell ref="B23:C23"/>
    <mergeCell ref="B19:C19"/>
    <mergeCell ref="D21:K21"/>
    <mergeCell ref="D20:K20"/>
    <mergeCell ref="N21:O21"/>
    <mergeCell ref="E1:K1"/>
    <mergeCell ref="A24:F24"/>
    <mergeCell ref="G24:O25"/>
    <mergeCell ref="D4:G4"/>
    <mergeCell ref="D5:G5"/>
    <mergeCell ref="B18:C18"/>
    <mergeCell ref="D18:K18"/>
    <mergeCell ref="B22:C22"/>
    <mergeCell ref="D3:E3"/>
    <mergeCell ref="N5:O5"/>
    <mergeCell ref="I3:J3"/>
    <mergeCell ref="J4:K4"/>
  </mergeCells>
  <phoneticPr fontId="0" type="noConversion"/>
  <printOptions horizontalCentered="1"/>
  <pageMargins left="0.2" right="0.2" top="0.75" bottom="0.5" header="0.5" footer="0.25"/>
  <pageSetup scale="70" orientation="landscape" horizontalDpi="4294967292" r:id="rId1"/>
  <headerFooter alignWithMargins="0">
    <oddFooter>&amp;R&amp;D    Page &amp;P</oddFooter>
  </headerFooter>
  <rowBreaks count="1" manualBreakCount="1">
    <brk id="30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Button 7">
              <controlPr defaultSize="0" print="0" autoFill="0" autoLine="0" autoPict="0" macro="[0]!Macro4">
                <anchor moveWithCells="1" sizeWithCells="1">
                  <from>
                    <xdr:col>1</xdr:col>
                    <xdr:colOff>723900</xdr:colOff>
                    <xdr:row>0</xdr:row>
                    <xdr:rowOff>38100</xdr:rowOff>
                  </from>
                  <to>
                    <xdr:col>3</xdr:col>
                    <xdr:colOff>609600</xdr:colOff>
                    <xdr:row>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Line="0" autoPict="0" macro="[0]!Macro2">
                <anchor moveWithCells="1" sizeWithCells="1">
                  <from>
                    <xdr:col>11</xdr:col>
                    <xdr:colOff>723900</xdr:colOff>
                    <xdr:row>0</xdr:row>
                    <xdr:rowOff>12700</xdr:rowOff>
                  </from>
                  <to>
                    <xdr:col>15</xdr:col>
                    <xdr:colOff>0</xdr:colOff>
                    <xdr:row>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441F105D2A46449D5006A44F3D53F7" ma:contentTypeVersion="12" ma:contentTypeDescription="Create a new document." ma:contentTypeScope="" ma:versionID="e5c90c833dbe5f43a2a397a487c08b8d">
  <xsd:schema xmlns:xsd="http://www.w3.org/2001/XMLSchema" xmlns:xs="http://www.w3.org/2001/XMLSchema" xmlns:p="http://schemas.microsoft.com/office/2006/metadata/properties" xmlns:ns3="159110fb-3236-4ed9-a21e-e8354373b580" xmlns:ns4="f39c5747-e1ca-4788-b85b-48989d7d79f9" targetNamespace="http://schemas.microsoft.com/office/2006/metadata/properties" ma:root="true" ma:fieldsID="3570c8355c2534eee42c88820f261878" ns3:_="" ns4:_="">
    <xsd:import namespace="159110fb-3236-4ed9-a21e-e8354373b580"/>
    <xsd:import namespace="f39c5747-e1ca-4788-b85b-48989d7d79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110fb-3236-4ed9-a21e-e8354373b5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5747-e1ca-4788-b85b-48989d7d7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D2BC7-A805-4E1C-9C13-337E73866B45}">
  <ds:schemaRefs>
    <ds:schemaRef ds:uri="159110fb-3236-4ed9-a21e-e8354373b580"/>
    <ds:schemaRef ds:uri="f39c5747-e1ca-4788-b85b-48989d7d79f9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4047800-770D-48BB-B90D-81ED168BB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110fb-3236-4ed9-a21e-e8354373b580"/>
    <ds:schemaRef ds:uri="f39c5747-e1ca-4788-b85b-48989d7d7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ACAF86-6CA1-44ED-8355-59AAB53A60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5-DAY T&amp;E Form</vt:lpstr>
      <vt:lpstr>'5-DAY T&amp;E Form'!Print_Area</vt:lpstr>
    </vt:vector>
  </TitlesOfParts>
  <Company>NASD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Arbitrator Expense Report</dc:title>
  <dc:creator>Prather, Dawn</dc:creator>
  <cp:lastModifiedBy>Kendall, Stefanie</cp:lastModifiedBy>
  <cp:lastPrinted>2011-04-05T15:35:24Z</cp:lastPrinted>
  <dcterms:created xsi:type="dcterms:W3CDTF">1998-02-03T16:12:59Z</dcterms:created>
  <dcterms:modified xsi:type="dcterms:W3CDTF">2025-02-19T17:23:59Z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0x010100B9441F105D2A46449D5006A44F3D53F7</vt:lpwstr>
  </property>
  <property fmtid="{D5CDD505-2E9C-101B-9397-08002B2CF9AE}" pid="4" name="_AdHocReviewCycleID">
    <vt:i4>-1559037278</vt:i4>
  </property>
  <property fmtid="{D5CDD505-2E9C-101B-9397-08002B2CF9AE}" pid="5" name="_EmailSubject">
    <vt:lpwstr>Mileage Rates in Arbitrator Expense Reports </vt:lpwstr>
  </property>
  <property fmtid="{D5CDD505-2E9C-101B-9397-08002B2CF9AE}" pid="6" name="_ReviewingToolsShownOnce">
    <vt:lpwstr/>
  </property>
</Properties>
</file>