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20" windowWidth="19035" windowHeight="11760"/>
  </bookViews>
  <sheets>
    <sheet name="Sheet1" sheetId="1" r:id="rId1"/>
  </sheets>
  <calcPr calcId="145621"/>
</workbook>
</file>

<file path=xl/calcChain.xml><?xml version="1.0" encoding="utf-8"?>
<calcChain xmlns="http://schemas.openxmlformats.org/spreadsheetml/2006/main">
  <c r="D8" i="1" l="1" a="1"/>
  <c r="D8" i="1" s="1"/>
  <c r="D7" i="1" a="1"/>
  <c r="D7" i="1" s="1"/>
  <c r="D9" i="1" l="1"/>
</calcChain>
</file>

<file path=xl/sharedStrings.xml><?xml version="1.0" encoding="utf-8"?>
<sst xmlns="http://schemas.openxmlformats.org/spreadsheetml/2006/main" count="9" uniqueCount="9">
  <si>
    <t>NMA Fee</t>
  </si>
  <si>
    <t>Response</t>
  </si>
  <si>
    <t xml:space="preserve">Does the new member firm applicant intend to engage in any clearing and carrying activities?  </t>
  </si>
  <si>
    <t>Note: The processing fee for applications deemed "not substantially complete" is $500.00.</t>
  </si>
  <si>
    <t>Enter number</t>
  </si>
  <si>
    <t xml:space="preserve">Number of registered persons associated with the applicant
</t>
  </si>
  <si>
    <t>New Member Application Fee Computation</t>
  </si>
  <si>
    <r>
      <t xml:space="preserve">Instructions:
In the green cells below, please accurately enter the Number of Registered Persons and indicate whether the new member applicant intends to engage in any clearing and carrying activities.  The number of Registered Persons must include the total number of Registered Persons that will be or are reasonably anticipated to be associated with the Applicant upon approval of the application.
The yellow cell will indicate the total estimated fee for your application.  </t>
    </r>
    <r>
      <rPr>
        <b/>
        <sz val="11"/>
        <color theme="9" tint="-0.499984740745262"/>
        <rFont val="Calibri"/>
        <family val="2"/>
        <scheme val="minor"/>
      </rPr>
      <t>(Please note that in order to gain access to Form NMA, applicants are initially charged $7,500.  Any difference between the initial fee charged and total fee due must be promptly paid in order for review to continue.)</t>
    </r>
    <r>
      <rPr>
        <b/>
        <sz val="14"/>
        <color theme="9" tint="-0.499984740745262"/>
        <rFont val="Calibri"/>
        <family val="2"/>
        <scheme val="minor"/>
      </rPr>
      <t xml:space="preserve">
Please save this spreadsheet and upload it to your application at the end of Standard 1, using the "Any other documentation that would be pertinent to FINRA's review of this Standard" question.</t>
    </r>
  </si>
  <si>
    <t>Enter "yes" or "no"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</si>
</sst>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5" formatCode="&quot;$&quot;#,##0_);\(&quot;$&quot;#,##0\)"/>
    <numFmt numFmtId="6" formatCode="&quot;$&quot;#,##0_);[Red]\(&quot;$&quot;#,##0\)"/>
    <numFmt numFmtId="44" formatCode="_(&quot;$&quot;* #,##0.00_);_(&quot;$&quot;* \(#,##0.00\);_(&quot;$&quot;* &quot;-&quot;??_);_(@_)"/>
    <numFmt numFmtId="164" formatCode="_(&quot;$&quot;* #,##0_);_(&quot;$&quot;* \(#,##0\);_(&quot;$&quot;*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b/>
      <sz val="20"/>
      <color theme="1"/>
      <name val="Calibri"/>
      <family val="2"/>
      <scheme val="minor"/>
    </font>
    <font>
      <sz val="11"/>
      <color theme="9" tint="-0.499984740745262"/>
      <name val="Calibri"/>
      <family val="2"/>
      <scheme val="minor"/>
    </font>
    <font>
      <b/>
      <sz val="14"/>
      <color theme="9" tint="-0.499984740745262"/>
      <name val="Calibri"/>
      <family val="2"/>
      <scheme val="minor"/>
    </font>
    <font>
      <b/>
      <i/>
      <sz val="10"/>
      <color theme="1"/>
      <name val="Calibri"/>
      <family val="2"/>
      <scheme val="minor"/>
    </font>
    <font>
      <b/>
      <sz val="11"/>
      <color theme="9" tint="-0.499984740745262"/>
      <name val="Calibri"/>
      <family val="2"/>
      <scheme val="minor"/>
    </font>
  </fonts>
  <fills count="5">
    <fill>
      <patternFill patternType="none"/>
    </fill>
    <fill>
      <patternFill patternType="gray125"/>
    </fill>
    <fill>
      <patternFill patternType="solid">
        <fgColor rgb="FF99FF66"/>
        <bgColor indexed="64"/>
      </patternFill>
    </fill>
    <fill>
      <patternFill patternType="solid">
        <fgColor rgb="FFFFFF00"/>
        <bgColor indexed="64"/>
      </patternFill>
    </fill>
    <fill>
      <patternFill patternType="solid">
        <fgColor rgb="FFFFFFCC"/>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ck">
        <color theme="9" tint="-0.499984740745262"/>
      </left>
      <right/>
      <top style="thick">
        <color theme="9" tint="-0.499984740745262"/>
      </top>
      <bottom style="thick">
        <color theme="9" tint="-0.499984740745262"/>
      </bottom>
      <diagonal/>
    </border>
    <border>
      <left/>
      <right style="thick">
        <color theme="9" tint="-0.499984740745262"/>
      </right>
      <top style="thick">
        <color theme="9" tint="-0.499984740745262"/>
      </top>
      <bottom style="thick">
        <color theme="9"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ck">
        <color theme="9" tint="-0.499984740745262"/>
      </top>
      <bottom style="thick">
        <color theme="9" tint="-0.499984740745262"/>
      </bottom>
      <diagonal/>
    </border>
  </borders>
  <cellStyleXfs count="2">
    <xf numFmtId="0" fontId="0" fillId="0" borderId="0"/>
    <xf numFmtId="44" fontId="1" fillId="0" borderId="0" applyFont="0" applyFill="0" applyBorder="0" applyAlignment="0" applyProtection="0"/>
  </cellStyleXfs>
  <cellXfs count="26">
    <xf numFmtId="0" fontId="0" fillId="0" borderId="0" xfId="0"/>
    <xf numFmtId="0" fontId="0" fillId="0" borderId="0" xfId="0" applyAlignment="1">
      <alignment wrapText="1"/>
    </xf>
    <xf numFmtId="44" fontId="0" fillId="0" borderId="0" xfId="1" applyFont="1"/>
    <xf numFmtId="6" fontId="0" fillId="0" borderId="0" xfId="0" applyNumberFormat="1"/>
    <xf numFmtId="0" fontId="0" fillId="0" borderId="0" xfId="0" applyNumberFormat="1"/>
    <xf numFmtId="0" fontId="2" fillId="0" borderId="1" xfId="0" applyFont="1" applyBorder="1" applyAlignment="1">
      <alignment wrapText="1"/>
    </xf>
    <xf numFmtId="0" fontId="2" fillId="0" borderId="0" xfId="0" applyFont="1" applyBorder="1" applyAlignment="1">
      <alignment wrapText="1"/>
    </xf>
    <xf numFmtId="44" fontId="2" fillId="0" borderId="0" xfId="1" applyFont="1" applyBorder="1"/>
    <xf numFmtId="164" fontId="2" fillId="0" borderId="1" xfId="1" applyNumberFormat="1" applyFont="1" applyBorder="1" applyAlignment="1">
      <alignment horizontal="left"/>
    </xf>
    <xf numFmtId="164" fontId="2" fillId="0" borderId="1" xfId="1" applyNumberFormat="1" applyFont="1" applyBorder="1" applyAlignment="1"/>
    <xf numFmtId="1" fontId="0" fillId="0" borderId="0" xfId="1" applyNumberFormat="1" applyFont="1" applyFill="1" applyBorder="1" applyAlignment="1">
      <alignment horizontal="center"/>
    </xf>
    <xf numFmtId="1" fontId="0" fillId="0" borderId="0" xfId="1" applyNumberFormat="1" applyFont="1"/>
    <xf numFmtId="5" fontId="5" fillId="3" borderId="1" xfId="1" applyNumberFormat="1" applyFont="1" applyFill="1" applyBorder="1" applyAlignment="1">
      <alignment horizontal="center"/>
    </xf>
    <xf numFmtId="0" fontId="6" fillId="0" borderId="2" xfId="0" applyFont="1" applyBorder="1" applyAlignment="1">
      <alignment horizontal="center" vertical="top" wrapText="1"/>
    </xf>
    <xf numFmtId="0" fontId="6" fillId="0" borderId="0" xfId="0" applyFont="1" applyBorder="1" applyAlignment="1">
      <alignment horizontal="center" vertical="top" wrapText="1"/>
    </xf>
    <xf numFmtId="1" fontId="4" fillId="2" borderId="1" xfId="1" applyNumberFormat="1" applyFont="1" applyFill="1" applyBorder="1" applyAlignment="1">
      <alignment horizontal="center" vertical="center"/>
    </xf>
    <xf numFmtId="0" fontId="4" fillId="0" borderId="7" xfId="0" applyFont="1" applyFill="1" applyBorder="1" applyAlignment="1">
      <alignment horizontal="center" wrapText="1"/>
    </xf>
    <xf numFmtId="1" fontId="4" fillId="0" borderId="1" xfId="1" applyNumberFormat="1" applyFont="1" applyFill="1" applyBorder="1" applyAlignment="1">
      <alignment horizontal="center"/>
    </xf>
    <xf numFmtId="44" fontId="4" fillId="0" borderId="1" xfId="1" applyFont="1" applyFill="1" applyBorder="1" applyAlignment="1">
      <alignment horizontal="center"/>
    </xf>
    <xf numFmtId="0" fontId="9" fillId="0" borderId="0" xfId="0" applyFont="1" applyAlignment="1">
      <alignment horizontal="left" vertical="top" wrapText="1"/>
    </xf>
    <xf numFmtId="0" fontId="3" fillId="0" borderId="5" xfId="0" applyFont="1" applyBorder="1" applyAlignment="1">
      <alignment horizontal="right" wrapText="1"/>
    </xf>
    <xf numFmtId="0" fontId="3" fillId="0" borderId="6" xfId="0" applyFont="1" applyBorder="1" applyAlignment="1">
      <alignment horizontal="right" wrapText="1"/>
    </xf>
    <xf numFmtId="0" fontId="6" fillId="0" borderId="0" xfId="0" applyFont="1" applyBorder="1" applyAlignment="1">
      <alignment horizontal="center" vertical="top" wrapText="1"/>
    </xf>
    <xf numFmtId="0" fontId="8" fillId="4" borderId="3" xfId="0" applyFont="1" applyFill="1" applyBorder="1" applyAlignment="1">
      <alignment vertical="center" wrapText="1"/>
    </xf>
    <xf numFmtId="0" fontId="7" fillId="4" borderId="8" xfId="0" applyFont="1" applyFill="1" applyBorder="1" applyAlignment="1">
      <alignment vertical="center" wrapText="1"/>
    </xf>
    <xf numFmtId="0" fontId="7" fillId="4" borderId="4" xfId="0" applyFont="1" applyFill="1" applyBorder="1" applyAlignment="1">
      <alignment vertical="center" wrapText="1"/>
    </xf>
  </cellXfs>
  <cellStyles count="2">
    <cellStyle name="Currency" xfId="1" builtinId="4"/>
    <cellStyle name="Normal" xfId="0" builtinId="0"/>
  </cellStyles>
  <dxfs count="0"/>
  <tableStyles count="0" defaultTableStyle="TableStyleMedium9" defaultPivotStyle="PivotStyleLight16"/>
  <colors>
    <mruColors>
      <color rgb="FFFFFFCC"/>
      <color rgb="FF99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1400175</xdr:colOff>
      <xdr:row>13</xdr:row>
      <xdr:rowOff>180975</xdr:rowOff>
    </xdr:from>
    <xdr:to>
      <xdr:col>4</xdr:col>
      <xdr:colOff>31750</xdr:colOff>
      <xdr:row>16</xdr:row>
      <xdr:rowOff>104775</xdr:rowOff>
    </xdr:to>
    <xdr:pic>
      <xdr:nvPicPr>
        <xdr:cNvPr id="3" name="Picture 2" descr="KST_Volume2:FINRA_Stationery:Electronic_Templates:NY_OneWorld:OneWorld:finra_address_OneWorld1.png"/>
        <xdr:cNvPicPr/>
      </xdr:nvPicPr>
      <xdr:blipFill>
        <a:blip xmlns:r="http://schemas.openxmlformats.org/officeDocument/2006/relationships" r:embed="rId1" cstate="print"/>
        <a:srcRect/>
        <a:stretch>
          <a:fillRect/>
        </a:stretch>
      </xdr:blipFill>
      <xdr:spPr bwMode="auto">
        <a:xfrm>
          <a:off x="2809875" y="7419975"/>
          <a:ext cx="5508625" cy="495300"/>
        </a:xfrm>
        <a:prstGeom prst="rect">
          <a:avLst/>
        </a:prstGeom>
        <a:noFill/>
        <a:ln w="9525">
          <a:noFill/>
          <a:miter lim="800000"/>
          <a:headEnd/>
          <a:tailEnd/>
        </a:ln>
      </xdr:spPr>
    </xdr:pic>
    <xdr:clientData/>
  </xdr:twoCellAnchor>
  <xdr:twoCellAnchor editAs="oneCell">
    <xdr:from>
      <xdr:col>0</xdr:col>
      <xdr:colOff>247650</xdr:colOff>
      <xdr:row>0</xdr:row>
      <xdr:rowOff>466725</xdr:rowOff>
    </xdr:from>
    <xdr:to>
      <xdr:col>1</xdr:col>
      <xdr:colOff>1533525</xdr:colOff>
      <xdr:row>0</xdr:row>
      <xdr:rowOff>1183603</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7650" y="466725"/>
          <a:ext cx="2695575" cy="7168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H12"/>
  <sheetViews>
    <sheetView showGridLines="0" tabSelected="1" workbookViewId="0">
      <selection activeCell="E1" sqref="E1"/>
    </sheetView>
  </sheetViews>
  <sheetFormatPr defaultRowHeight="15" x14ac:dyDescent="0.25"/>
  <cols>
    <col min="1" max="1" width="21.140625" customWidth="1"/>
    <col min="2" max="2" width="60.42578125" style="1" customWidth="1"/>
    <col min="3" max="3" width="23" style="11" customWidth="1"/>
    <col min="4" max="4" width="19.7109375" customWidth="1"/>
    <col min="8" max="8" width="9.28515625" bestFit="1" customWidth="1"/>
  </cols>
  <sheetData>
    <row r="1" spans="2:8" ht="125.25" customHeight="1" x14ac:dyDescent="0.25"/>
    <row r="2" spans="2:8" ht="43.5" customHeight="1" x14ac:dyDescent="0.25">
      <c r="B2" s="22" t="s">
        <v>6</v>
      </c>
      <c r="C2" s="22"/>
      <c r="D2" s="22"/>
    </row>
    <row r="3" spans="2:8" ht="16.5" customHeight="1" thickBot="1" x14ac:dyDescent="0.3">
      <c r="B3" s="14"/>
      <c r="C3" s="14"/>
    </row>
    <row r="4" spans="2:8" ht="251.25" customHeight="1" thickTop="1" thickBot="1" x14ac:dyDescent="0.3">
      <c r="B4" s="23" t="s">
        <v>7</v>
      </c>
      <c r="C4" s="24"/>
      <c r="D4" s="25"/>
    </row>
    <row r="5" spans="2:8" ht="24.75" customHeight="1" thickTop="1" x14ac:dyDescent="0.25">
      <c r="B5" s="14"/>
      <c r="C5" s="13"/>
    </row>
    <row r="6" spans="2:8" ht="18.75" x14ac:dyDescent="0.3">
      <c r="B6" s="16"/>
      <c r="C6" s="17" t="s">
        <v>1</v>
      </c>
      <c r="D6" s="18" t="s">
        <v>0</v>
      </c>
    </row>
    <row r="7" spans="2:8" ht="45" x14ac:dyDescent="0.25">
      <c r="B7" s="5" t="s">
        <v>5</v>
      </c>
      <c r="C7" s="15" t="s">
        <v>4</v>
      </c>
      <c r="D7" s="8" t="str">
        <f t="array" ref="D7">IF(C7&gt;9999999,"$0",IF(C7&gt;5000,"$55000",IF(C7&gt;1000,"$45000",IF(C7&gt;500,"$35000",IF(C7&gt;300,"$30000",IF(C7&gt;150,"$25000",IF(C7&gt;100,"$20000",IF(C7&gt;10,"$12500",IF(C7&gt;0,"$7500",IF(C7=0,"$0","Fail"))))))))))</f>
        <v>$0</v>
      </c>
      <c r="F7" s="4"/>
      <c r="G7" s="4"/>
      <c r="H7" s="3"/>
    </row>
    <row r="8" spans="2:8" ht="30" x14ac:dyDescent="0.25">
      <c r="B8" s="5" t="s">
        <v>2</v>
      </c>
      <c r="C8" s="15" t="s">
        <v>8</v>
      </c>
      <c r="D8" s="9" t="str">
        <f t="array" ref="D8">IF(C8="yes","$5000","$0")</f>
        <v>$0</v>
      </c>
      <c r="F8" s="4"/>
      <c r="G8" s="4"/>
      <c r="H8" s="3"/>
    </row>
    <row r="9" spans="2:8" ht="21" x14ac:dyDescent="0.35">
      <c r="B9" s="20"/>
      <c r="C9" s="21"/>
      <c r="D9" s="12">
        <f>D7+D8</f>
        <v>0</v>
      </c>
      <c r="F9" s="4"/>
      <c r="G9" s="4"/>
      <c r="H9" s="3"/>
    </row>
    <row r="10" spans="2:8" x14ac:dyDescent="0.25">
      <c r="B10" s="6"/>
      <c r="C10" s="10"/>
      <c r="D10" s="7"/>
      <c r="F10" s="4"/>
      <c r="G10" s="4"/>
      <c r="H10" s="3"/>
    </row>
    <row r="12" spans="2:8" ht="30" customHeight="1" x14ac:dyDescent="0.25">
      <c r="B12" s="19" t="s">
        <v>3</v>
      </c>
      <c r="C12" s="19"/>
      <c r="D12" s="2"/>
    </row>
  </sheetData>
  <mergeCells count="4">
    <mergeCell ref="B12:C12"/>
    <mergeCell ref="B9:C9"/>
    <mergeCell ref="B2:D2"/>
    <mergeCell ref="B4:D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FINRA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weinsted</dc:creator>
  <cp:lastModifiedBy>Ralph Dixon</cp:lastModifiedBy>
  <dcterms:created xsi:type="dcterms:W3CDTF">2012-07-10T19:27:55Z</dcterms:created>
  <dcterms:modified xsi:type="dcterms:W3CDTF">2016-03-29T18:42:33Z</dcterms:modified>
</cp:coreProperties>
</file>