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10" yWindow="270" windowWidth="18585" windowHeight="11685"/>
  </bookViews>
  <sheets>
    <sheet name="Contents" sheetId="5" r:id="rId1"/>
    <sheet name="Graph 10" sheetId="14" r:id="rId2"/>
    <sheet name="Graph 11" sheetId="15" r:id="rId3"/>
    <sheet name="Graph Data" sheetId="16" r:id="rId4"/>
    <sheet name="Table 9" sheetId="4" r:id="rId5"/>
    <sheet name="Table 10" sheetId="6" r:id="rId6"/>
    <sheet name="Table 11" sheetId="7" r:id="rId7"/>
    <sheet name="Table 12" sheetId="8" r:id="rId8"/>
    <sheet name="Table 13" sheetId="9" r:id="rId9"/>
    <sheet name="Table 14" sheetId="10" r:id="rId10"/>
    <sheet name="Table 15" sheetId="11" r:id="rId11"/>
    <sheet name="Table 16" sheetId="12" r:id="rId12"/>
    <sheet name="Table 17" sheetId="13" r:id="rId13"/>
  </sheets>
  <definedNames>
    <definedName name="_xlnm.Print_Area" localSheetId="5">'Table 10'!$A$1:$I$15</definedName>
    <definedName name="_xlnm.Print_Area" localSheetId="6">'Table 11'!$A$1:$I$15</definedName>
    <definedName name="_xlnm.Print_Area" localSheetId="7">'Table 12'!$A$1:$I$15</definedName>
    <definedName name="_xlnm.Print_Area" localSheetId="8">'Table 13'!$A$1:$I$14</definedName>
    <definedName name="_xlnm.Print_Area" localSheetId="9">'Table 14'!$A$1:$I$14</definedName>
    <definedName name="_xlnm.Print_Area" localSheetId="10">'Table 15'!$A$1:$I$14</definedName>
    <definedName name="_xlnm.Print_Area" localSheetId="11">'Table 16'!$A$1:$I$14</definedName>
    <definedName name="_xlnm.Print_Area" localSheetId="12">'Table 17'!$A$1:$I$14</definedName>
    <definedName name="_xlnm.Print_Area" localSheetId="4">'Table 9'!#REF!</definedName>
  </definedNames>
  <calcPr calcId="125725"/>
</workbook>
</file>

<file path=xl/calcChain.xml><?xml version="1.0" encoding="utf-8"?>
<calcChain xmlns="http://schemas.openxmlformats.org/spreadsheetml/2006/main">
  <c r="C7" i="16"/>
  <c r="B7"/>
</calcChain>
</file>

<file path=xl/sharedStrings.xml><?xml version="1.0" encoding="utf-8"?>
<sst xmlns="http://schemas.openxmlformats.org/spreadsheetml/2006/main" count="211" uniqueCount="84">
  <si>
    <t>Table 9</t>
  </si>
  <si>
    <t>TRACE Reporting Firms</t>
  </si>
  <si>
    <t>Unique Firms Reporting</t>
  </si>
  <si>
    <t>Average Reporting Firms per Day</t>
  </si>
  <si>
    <t>% of Trade Activity Captured by</t>
  </si>
  <si>
    <t xml:space="preserve">      MOST ACTIVE 5 Firms</t>
  </si>
  <si>
    <t xml:space="preserve">      MOST ACTIVE 10 Firms</t>
  </si>
  <si>
    <t xml:space="preserve">      MOST ACTIVE 25 Firms</t>
  </si>
  <si>
    <t xml:space="preserve">      MOST ACTIVE 50 Firms</t>
  </si>
  <si>
    <t>% of Par Value Activity Captured by</t>
  </si>
  <si>
    <t>Table 10</t>
  </si>
  <si>
    <t>% of Customer Trade Activity Captured by</t>
  </si>
  <si>
    <t>% of Customer Par Value Activity Captured by</t>
  </si>
  <si>
    <t>Table 11</t>
  </si>
  <si>
    <t>% of Interdealer Trade Activity Captured by</t>
  </si>
  <si>
    <t>% of Interdealer Par Value Activity Captured by</t>
  </si>
  <si>
    <t>Table 12</t>
  </si>
  <si>
    <t>% of &lt;100 Trade Activity Captured by</t>
  </si>
  <si>
    <t>% of &lt;100 Par Value Activity Captured by</t>
  </si>
  <si>
    <t>Table 13</t>
  </si>
  <si>
    <t>Table 14</t>
  </si>
  <si>
    <t>Table 15</t>
  </si>
  <si>
    <t>Table 16</t>
  </si>
  <si>
    <t>% of High-Yield Trade Activity Captured by</t>
  </si>
  <si>
    <t>% of High-Yield Par Value Activity Captured by</t>
  </si>
  <si>
    <t>Table 17</t>
  </si>
  <si>
    <t>PARTICIPANT INFORMATION</t>
  </si>
  <si>
    <t>Lists the total number of firms eligible for reporting trades to TRACE, the total number of unique firms that submitted a trade to TRACE, the average number of firms reporting per day for the time period specified, as well as the percentage of trades executed and par value traded and reported to TRACE by the most active firms within the time period specified.</t>
  </si>
  <si>
    <t>Lists the total number of unique firms that submitted a customer trade to TRACE, the average number of firms reporting per day for the time period specified, as well as the percentage of customer trades executed and par value traded and reported to TRACE by the most active firms within the time period specified.</t>
  </si>
  <si>
    <t>Lists the total number of unique firms that submitted an interdealer trade to TRACE, the average number of firms reporting per day for the time period specified, as well as the percentage of interdealer trades executed and par value traded and reported to TRACE by the most active firms within the time period specified.</t>
  </si>
  <si>
    <t>Lists the total number of unique firms that submitted a trade greater than or equal to $25,000,000 to TRACE, the average number of firms reporting per day for the time period specified, as well as the percentage of trades greater than or equal to $25,000,000 executed and par value traded and reported to TRACE by the most active firms within the time period specified.</t>
  </si>
  <si>
    <t>Lists the total number of unique firms that submitted a trade less than $25,000,000 and greater than or equal to $1,000,000 to TRACE, the average number of firms reporting per day for the time period specified, as well as the percentage of trades less than $25,000,000 and greater than or equal to $1,000,000 executed and par value traded and reported to TRACE by the most active firms within the time period specified.</t>
  </si>
  <si>
    <t>Lists the total number of unique firms that submitted a trade less than $1,000,000 and greater than or equal to $100,000 to TRACE, the average number of firms reporting per day for the time period specified, as well as the percentage of trades less than $1,000,000 and greater than or equal to $100,000 executed and par value traded and reported to TRACE by the most active firms within the time period specified.</t>
  </si>
  <si>
    <t>Lists the total number of unique firms that submitted a trade less than $100,000 to TRACE, the average number of firms reporting per day for the time period specified, as well as the percentage of trades less than $100,000 executed and par value traded and reported to TRACE by the most active firms within the time period specified.</t>
  </si>
  <si>
    <t>Lists the total number of unique firms that submitted a high-yield trade to TRACE, the average number of firms reporting per day for the time period specified, as well as the percentage of high-yield trades executed and par value traded and reported to TRACE by the most active firms within the time period specified.</t>
  </si>
  <si>
    <t>Lists the total number of unique firms that submitted an investment-grade trade to TRACE, the average number of firms reporting per day for the time period specified, as well as the percentage of investment-grade trades executed and par value traded and reported to TRACE by the most active firms within the time period specified.</t>
  </si>
  <si>
    <t>Graph 10</t>
  </si>
  <si>
    <t>Graph 11</t>
  </si>
  <si>
    <t>Graph Data</t>
  </si>
  <si>
    <t>Data used to generate FINRA-Bloomberg Indices Charts</t>
  </si>
  <si>
    <t>TRADES</t>
  </si>
  <si>
    <t>Firms 1-5</t>
  </si>
  <si>
    <t>Firms 6-10</t>
  </si>
  <si>
    <t>Firms 11-25</t>
  </si>
  <si>
    <t>Firms 26-50</t>
  </si>
  <si>
    <t>Remaining Firms</t>
  </si>
  <si>
    <t>PAR VALUE</t>
  </si>
  <si>
    <t>Graph Data (excluding equity CUSIPs)</t>
  </si>
  <si>
    <t>Percentage of Activity Captured by the Most Active Firms Reporting to TRACE (excluding equity CUSIPs)</t>
  </si>
  <si>
    <t>Percentage of Activity Captured by the Most Active Firms Reporting Interdealer Trades to TRACE (excluding equity CUSIPs)</t>
  </si>
  <si>
    <t>Percentage of Activity Captured by the Most Active Firms Reporting Trades Greater Than or Equal to $25,000,000 in Par Value to TRACE 
(excluding equity CUSIPs)</t>
  </si>
  <si>
    <t>Percentage of Activity Captured by the Most Active Firms Reporting Trades Less Than $25,000,000 and Greater Than or Equal to $1,000,000 in Par Value to TRACE (excluding equity CUSIPs)</t>
  </si>
  <si>
    <t>Percentage of Activity Captured by the Most Active Firms Reporting Trades Less Than $1,000,000 and Greater Than or Equal to $100,000 in Par Value to TRACE (excluding equity CUSIPs)</t>
  </si>
  <si>
    <t>Percentage of Activity Captured by the Most Active Firms Reporting Trades Less Than $100,000 in Par Value to TRACE (excluding equity CUSIPs)</t>
  </si>
  <si>
    <t>Percentage of Activity Captured by the Most Active Firms Reporting Investment-Grade Trades to TRACE (excluding equity CUSIPs)</t>
  </si>
  <si>
    <t>Percentage of Activity Captured by the Most Active Firms Reporting High-Yield Trades to TRACE (excluding equity CUSIPs)</t>
  </si>
  <si>
    <t>Graph Data 
(excluding equity CUSIPs)</t>
  </si>
  <si>
    <t>Percentage of Activity Captured by the Most Active Firms Reporting to TRACE 
(excluding equity CUSIPs)</t>
  </si>
  <si>
    <t>Percentage of Activity Captured by the Most Active Firms Reporting Customer Trades to TRACE
(excluding equity CUSIPs)</t>
  </si>
  <si>
    <t>Percentage of Activity Captured by the Most Active Firms Reporting Interdealer Trades to TRACE
(excluding equity CUSIPs)</t>
  </si>
  <si>
    <t>Percentage of Activity Captured by the Most Active Firms Reporting Trades GREATER than or Equal to $25,000,000 in Par Value to TRACE (excluding equity CUSIPs)</t>
  </si>
  <si>
    <t>Percentage of Activity Captured by the Most Active Firms Reporting Trades LESS than $25,000,000 AND GREATER than or Equal to $1,000,000 in Par Value to TRACE (excluding equity CUSIPs)</t>
  </si>
  <si>
    <t>Percentage of Activity Captured by the Most Active Firms Reporting Trades LESS than $1,000,000 AND GREATER than or Equal to $100,000 in Par Value to TRACE (excluding equity CUSIPs)</t>
  </si>
  <si>
    <t>Percentage of Activity Captured by the Most Active Firms Reporting Trades LESS than  $100,000 in Par Value to TRACE
(excluding equity CUSIPs)</t>
  </si>
  <si>
    <t>Percentage of Activity Captured by the Most Active Firms Reporting Investment-Grade Trades to TRACE
(excluding equity CUSIPs)</t>
  </si>
  <si>
    <t>Percentage of Activity Captured by the Most Active Firms Reporting High-Yield Trades to TRACE
(excluding equity CUSIPs)</t>
  </si>
  <si>
    <t>% of &gt;=25,000 Trade Activity Captured by</t>
  </si>
  <si>
    <t>% of &gt;=25,000 Par Value Activity Captured by</t>
  </si>
  <si>
    <t>% of &gt;=1,000 and &lt;25,000 Trade Activity Captured by</t>
  </si>
  <si>
    <t>% of &gt;=1,000 and &lt;25,000 Par Value Activity Captured by</t>
  </si>
  <si>
    <t>% of &gt;=100 and &lt;1,000 Trade Activity Captured by</t>
  </si>
  <si>
    <t>% of &gt;=100 and &lt;1,000 Par Value Activity Captured by</t>
  </si>
  <si>
    <t>% of Investment-Grade Trade Activity Captured by</t>
  </si>
  <si>
    <t>% of Investment-Grade Par Value Activity Captured by</t>
  </si>
  <si>
    <t>Workbook Contents</t>
  </si>
  <si>
    <t>© 2006-10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</si>
  <si>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2006-10 Financial Industry Regulatory Authority, Inc. (“FINRA”)</t>
  </si>
  <si>
    <t>Percentage of Trade Activity Captured by Firms in 2009 
(excluding equity CUSIPs)</t>
  </si>
  <si>
    <t>Percentage of Par Value Traded Captured by Firms in 2009
(excluding equity CUSIPs)</t>
  </si>
  <si>
    <t>Q109</t>
  </si>
  <si>
    <t>Q209</t>
  </si>
  <si>
    <t>Q309</t>
  </si>
  <si>
    <t>Q409</t>
  </si>
  <si>
    <t>Percentage of Activity Captured by the Most Active Firms Reporting Customer Trades to TRACE (excluding equity CUSIPs)</t>
  </si>
</sst>
</file>

<file path=xl/styles.xml><?xml version="1.0" encoding="utf-8"?>
<styleSheet xmlns="http://schemas.openxmlformats.org/spreadsheetml/2006/main">
  <numFmts count="2">
    <numFmt numFmtId="43" formatCode="_(* #,##0.00_);_(* \(#,##0.00\);_(* &quot;-&quot;??_);_(@_)"/>
    <numFmt numFmtId="164" formatCode="0.0%"/>
  </numFmts>
  <fonts count="11">
    <font>
      <sz val="10"/>
      <name val="Arial"/>
    </font>
    <font>
      <sz val="10"/>
      <name val="Arial"/>
      <family val="2"/>
    </font>
    <font>
      <sz val="8"/>
      <name val="Arial"/>
      <family val="2"/>
    </font>
    <font>
      <u/>
      <sz val="10"/>
      <color indexed="12"/>
      <name val="Arial"/>
      <family val="2"/>
    </font>
    <font>
      <b/>
      <sz val="8"/>
      <color indexed="9"/>
      <name val="Arial"/>
      <family val="2"/>
    </font>
    <font>
      <b/>
      <sz val="10"/>
      <name val="Arial"/>
      <family val="2"/>
    </font>
    <font>
      <i/>
      <sz val="8"/>
      <name val="Arial"/>
      <family val="2"/>
    </font>
    <font>
      <b/>
      <sz val="8"/>
      <name val="Arial"/>
      <family val="2"/>
    </font>
    <font>
      <b/>
      <sz val="14"/>
      <name val="Arial"/>
      <family val="2"/>
    </font>
    <font>
      <b/>
      <sz val="12"/>
      <name val="Arial"/>
      <family val="2"/>
    </font>
    <font>
      <sz val="8"/>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4">
    <border>
      <left/>
      <right/>
      <top/>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style="double">
        <color indexed="50"/>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thin">
        <color indexed="50"/>
      </left>
      <right style="double">
        <color indexed="50"/>
      </right>
      <top/>
      <bottom style="double">
        <color indexed="50"/>
      </bottom>
      <diagonal/>
    </border>
    <border>
      <left style="double">
        <color indexed="50"/>
      </left>
      <right style="thin">
        <color indexed="50"/>
      </right>
      <top/>
      <bottom style="double">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double">
        <color indexed="50"/>
      </left>
      <right/>
      <top/>
      <bottom/>
      <diagonal/>
    </border>
    <border>
      <left style="double">
        <color indexed="50"/>
      </left>
      <right/>
      <top/>
      <bottom style="double">
        <color indexed="50"/>
      </bottom>
      <diagonal/>
    </border>
    <border>
      <left/>
      <right/>
      <top/>
      <bottom style="double">
        <color indexed="50"/>
      </bottom>
      <diagonal/>
    </border>
    <border>
      <left style="double">
        <color indexed="50"/>
      </left>
      <right style="double">
        <color indexed="50"/>
      </right>
      <top style="double">
        <color indexed="50"/>
      </top>
      <bottom/>
      <diagonal/>
    </border>
    <border>
      <left style="medium">
        <color indexed="50"/>
      </left>
      <right/>
      <top style="medium">
        <color indexed="50"/>
      </top>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107">
    <xf numFmtId="0" fontId="0" fillId="0" borderId="0" xfId="0"/>
    <xf numFmtId="0" fontId="0" fillId="0" borderId="0" xfId="0" applyAlignment="1"/>
    <xf numFmtId="0" fontId="0" fillId="0" borderId="0" xfId="0" applyAlignment="1">
      <alignment horizontal="right"/>
    </xf>
    <xf numFmtId="3" fontId="2" fillId="0" borderId="1" xfId="0" applyNumberFormat="1" applyFont="1" applyBorder="1"/>
    <xf numFmtId="3" fontId="2" fillId="0" borderId="2" xfId="0" applyNumberFormat="1" applyFont="1" applyBorder="1" applyAlignment="1"/>
    <xf numFmtId="3" fontId="2" fillId="0" borderId="0" xfId="0" applyNumberFormat="1" applyFont="1" applyFill="1" applyBorder="1" applyAlignment="1"/>
    <xf numFmtId="3" fontId="2" fillId="0" borderId="3" xfId="0" applyNumberFormat="1" applyFont="1" applyBorder="1"/>
    <xf numFmtId="3" fontId="2" fillId="0" borderId="4" xfId="0" applyNumberFormat="1" applyFont="1" applyBorder="1"/>
    <xf numFmtId="3" fontId="2" fillId="0" borderId="5" xfId="0" applyNumberFormat="1" applyFont="1" applyBorder="1"/>
    <xf numFmtId="3" fontId="2" fillId="0" borderId="6" xfId="0" applyNumberFormat="1" applyFont="1" applyBorder="1" applyAlignment="1"/>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1" xfId="0" applyNumberFormat="1" applyFont="1" applyBorder="1" applyAlignment="1">
      <alignment horizontal="right"/>
    </xf>
    <xf numFmtId="3" fontId="2" fillId="0" borderId="7" xfId="0" applyNumberFormat="1" applyFont="1" applyBorder="1"/>
    <xf numFmtId="3" fontId="2" fillId="0" borderId="8" xfId="0" applyNumberFormat="1" applyFont="1" applyBorder="1"/>
    <xf numFmtId="0" fontId="2" fillId="0" borderId="9" xfId="0" applyFont="1" applyBorder="1"/>
    <xf numFmtId="0" fontId="2" fillId="0" borderId="10" xfId="0" applyFont="1" applyBorder="1" applyAlignment="1"/>
    <xf numFmtId="0" fontId="2" fillId="0" borderId="0" xfId="0" applyFont="1" applyFill="1" applyBorder="1" applyAlignment="1"/>
    <xf numFmtId="0" fontId="2" fillId="0" borderId="11" xfId="0" applyFont="1" applyBorder="1"/>
    <xf numFmtId="0" fontId="2" fillId="0" borderId="12" xfId="0" applyFont="1" applyBorder="1"/>
    <xf numFmtId="164" fontId="2" fillId="0" borderId="13" xfId="0" applyNumberFormat="1" applyFont="1" applyBorder="1"/>
    <xf numFmtId="164" fontId="2" fillId="0" borderId="14" xfId="0" applyNumberFormat="1" applyFont="1" applyBorder="1" applyAlignment="1"/>
    <xf numFmtId="164" fontId="2" fillId="0" borderId="0" xfId="0" applyNumberFormat="1" applyFont="1" applyFill="1" applyBorder="1" applyAlignment="1"/>
    <xf numFmtId="164" fontId="2" fillId="0" borderId="15" xfId="0" applyNumberFormat="1" applyFont="1" applyBorder="1"/>
    <xf numFmtId="164" fontId="2" fillId="0" borderId="16" xfId="0" applyNumberFormat="1" applyFont="1" applyBorder="1"/>
    <xf numFmtId="164" fontId="2" fillId="0" borderId="1" xfId="0" applyNumberFormat="1" applyFont="1" applyBorder="1"/>
    <xf numFmtId="164" fontId="2" fillId="0" borderId="2" xfId="0" applyNumberFormat="1" applyFont="1" applyBorder="1" applyAlignment="1"/>
    <xf numFmtId="164" fontId="2" fillId="0" borderId="3" xfId="0" applyNumberFormat="1" applyFont="1" applyBorder="1"/>
    <xf numFmtId="164" fontId="2" fillId="0" borderId="4" xfId="0" applyNumberFormat="1" applyFont="1" applyBorder="1"/>
    <xf numFmtId="164" fontId="2" fillId="0" borderId="16" xfId="0" applyNumberFormat="1" applyFont="1" applyFill="1" applyBorder="1"/>
    <xf numFmtId="0" fontId="5" fillId="0" borderId="0" xfId="0" applyFont="1"/>
    <xf numFmtId="3" fontId="2" fillId="0" borderId="17" xfId="0" applyNumberFormat="1" applyFont="1" applyBorder="1" applyAlignment="1">
      <alignment horizontal="right"/>
    </xf>
    <xf numFmtId="3" fontId="2" fillId="0" borderId="18" xfId="0" applyNumberFormat="1" applyFont="1" applyBorder="1" applyAlignment="1">
      <alignment horizontal="right"/>
    </xf>
    <xf numFmtId="3" fontId="2" fillId="0" borderId="19" xfId="0" applyNumberFormat="1" applyFont="1" applyBorder="1" applyAlignment="1">
      <alignment horizontal="right"/>
    </xf>
    <xf numFmtId="3" fontId="2" fillId="0" borderId="20" xfId="0" applyNumberFormat="1" applyFont="1" applyFill="1" applyBorder="1" applyAlignment="1">
      <alignment horizontal="right"/>
    </xf>
    <xf numFmtId="3" fontId="2" fillId="0" borderId="5"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7" xfId="0" applyNumberFormat="1" applyFont="1" applyFill="1" applyBorder="1" applyAlignment="1">
      <alignment horizontal="right"/>
    </xf>
    <xf numFmtId="3" fontId="2" fillId="0" borderId="8" xfId="0" applyNumberFormat="1" applyFont="1" applyFill="1" applyBorder="1" applyAlignment="1">
      <alignment horizontal="right"/>
    </xf>
    <xf numFmtId="3" fontId="2" fillId="0" borderId="5" xfId="0" applyNumberFormat="1" applyFont="1" applyFill="1" applyBorder="1" applyAlignment="1">
      <alignment horizontal="right"/>
    </xf>
    <xf numFmtId="0" fontId="2" fillId="0" borderId="10" xfId="0" applyFont="1" applyBorder="1"/>
    <xf numFmtId="0" fontId="2" fillId="0" borderId="20" xfId="0" applyFont="1" applyFill="1" applyBorder="1"/>
    <xf numFmtId="164" fontId="2" fillId="0" borderId="13" xfId="0" applyNumberFormat="1" applyFont="1" applyBorder="1" applyAlignment="1">
      <alignment horizontal="right"/>
    </xf>
    <xf numFmtId="164" fontId="2" fillId="0" borderId="15" xfId="0" applyNumberFormat="1" applyFont="1" applyBorder="1" applyAlignment="1">
      <alignment horizontal="right"/>
    </xf>
    <xf numFmtId="164" fontId="2" fillId="0" borderId="14" xfId="0" applyNumberFormat="1" applyFont="1" applyBorder="1" applyAlignment="1">
      <alignment horizontal="right"/>
    </xf>
    <xf numFmtId="164" fontId="2" fillId="0" borderId="20" xfId="0" applyNumberFormat="1" applyFont="1" applyFill="1" applyBorder="1" applyAlignment="1">
      <alignment horizontal="right"/>
    </xf>
    <xf numFmtId="164" fontId="2" fillId="0" borderId="16" xfId="0" applyNumberFormat="1" applyFont="1" applyBorder="1" applyAlignment="1">
      <alignment horizontal="right"/>
    </xf>
    <xf numFmtId="164" fontId="2" fillId="0" borderId="1" xfId="0" applyNumberFormat="1" applyFont="1" applyBorder="1" applyAlignment="1">
      <alignment horizontal="right"/>
    </xf>
    <xf numFmtId="164" fontId="2" fillId="0" borderId="3" xfId="0" applyNumberFormat="1" applyFont="1" applyBorder="1" applyAlignment="1">
      <alignment horizontal="right"/>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23" xfId="0" applyNumberFormat="1" applyFont="1" applyBorder="1" applyAlignment="1">
      <alignment horizontal="right"/>
    </xf>
    <xf numFmtId="164" fontId="2" fillId="0" borderId="24" xfId="0" applyNumberFormat="1" applyFont="1" applyBorder="1" applyAlignment="1">
      <alignment horizontal="right"/>
    </xf>
    <xf numFmtId="164" fontId="2" fillId="0" borderId="25" xfId="0" applyNumberFormat="1" applyFont="1" applyFill="1" applyBorder="1" applyAlignment="1">
      <alignment horizontal="right"/>
    </xf>
    <xf numFmtId="0" fontId="7" fillId="0" borderId="0" xfId="0" applyFont="1" applyBorder="1"/>
    <xf numFmtId="0" fontId="5" fillId="0" borderId="0" xfId="0" applyFont="1" applyAlignment="1"/>
    <xf numFmtId="0" fontId="0" fillId="0" borderId="0" xfId="0" applyAlignment="1">
      <alignment vertical="center" wrapText="1"/>
    </xf>
    <xf numFmtId="0" fontId="5" fillId="0" borderId="26" xfId="0" applyFont="1" applyBorder="1" applyAlignment="1">
      <alignment vertical="center" wrapText="1"/>
    </xf>
    <xf numFmtId="0" fontId="6" fillId="0" borderId="27" xfId="0" applyFont="1" applyBorder="1" applyAlignment="1">
      <alignment vertical="center" wrapText="1"/>
    </xf>
    <xf numFmtId="0" fontId="6" fillId="2" borderId="28" xfId="0" applyFont="1" applyFill="1" applyBorder="1" applyAlignment="1">
      <alignment horizontal="center"/>
    </xf>
    <xf numFmtId="0" fontId="2" fillId="3" borderId="9" xfId="0" applyFont="1" applyFill="1" applyBorder="1" applyAlignment="1">
      <alignment horizontal="right"/>
    </xf>
    <xf numFmtId="0" fontId="2" fillId="3" borderId="10" xfId="0" applyFont="1" applyFill="1" applyBorder="1" applyAlignment="1">
      <alignment horizontal="right"/>
    </xf>
    <xf numFmtId="0" fontId="2" fillId="0" borderId="29" xfId="0" applyFont="1" applyFill="1" applyBorder="1" applyAlignment="1">
      <alignment horizontal="right"/>
    </xf>
    <xf numFmtId="0" fontId="2" fillId="3" borderId="11" xfId="0" applyFont="1" applyFill="1" applyBorder="1" applyAlignment="1">
      <alignment horizontal="right"/>
    </xf>
    <xf numFmtId="0" fontId="2" fillId="3" borderId="30" xfId="0" applyFont="1" applyFill="1" applyBorder="1" applyAlignment="1">
      <alignment horizontal="right"/>
    </xf>
    <xf numFmtId="0" fontId="2" fillId="3" borderId="31" xfId="0" applyFont="1" applyFill="1" applyBorder="1" applyAlignment="1">
      <alignment horizontal="right"/>
    </xf>
    <xf numFmtId="0" fontId="2" fillId="2" borderId="32" xfId="0" applyFont="1" applyFill="1" applyBorder="1"/>
    <xf numFmtId="0" fontId="6" fillId="2" borderId="32" xfId="0" applyFont="1" applyFill="1" applyBorder="1"/>
    <xf numFmtId="0" fontId="6" fillId="2" borderId="33" xfId="0" applyFont="1" applyFill="1" applyBorder="1"/>
    <xf numFmtId="164" fontId="2" fillId="0" borderId="34" xfId="0" applyNumberFormat="1" applyFont="1" applyFill="1" applyBorder="1" applyAlignment="1"/>
    <xf numFmtId="0" fontId="2" fillId="0" borderId="35" xfId="0" applyFont="1" applyFill="1" applyBorder="1" applyAlignment="1">
      <alignment horizontal="right"/>
    </xf>
    <xf numFmtId="164" fontId="2" fillId="0" borderId="19" xfId="0" applyNumberFormat="1" applyFont="1" applyFill="1" applyBorder="1" applyAlignment="1">
      <alignment horizontal="right"/>
    </xf>
    <xf numFmtId="0" fontId="0" fillId="0" borderId="0" xfId="0" applyAlignment="1">
      <alignment horizontal="left" vertical="center" wrapText="1"/>
    </xf>
    <xf numFmtId="0" fontId="3" fillId="0" borderId="36" xfId="2" applyBorder="1" applyAlignment="1" applyProtection="1">
      <alignment horizontal="left" vertical="center" wrapText="1"/>
    </xf>
    <xf numFmtId="0" fontId="0" fillId="0" borderId="0" xfId="0" applyFill="1" applyAlignment="1">
      <alignment vertical="center" wrapText="1"/>
    </xf>
    <xf numFmtId="0" fontId="10" fillId="2" borderId="22" xfId="0" applyFont="1" applyFill="1" applyBorder="1" applyAlignment="1"/>
    <xf numFmtId="0" fontId="10" fillId="2" borderId="15" xfId="0" applyFont="1" applyFill="1" applyBorder="1" applyAlignment="1"/>
    <xf numFmtId="0" fontId="10" fillId="2" borderId="3" xfId="0" applyFont="1" applyFill="1" applyBorder="1" applyAlignment="1"/>
    <xf numFmtId="0" fontId="3" fillId="0" borderId="26" xfId="2" applyBorder="1" applyAlignment="1" applyProtection="1">
      <alignment horizontal="left" vertical="center" wrapText="1"/>
    </xf>
    <xf numFmtId="0" fontId="10" fillId="0" borderId="0" xfId="0" applyFont="1"/>
    <xf numFmtId="0" fontId="10" fillId="2" borderId="28" xfId="0" applyFont="1" applyFill="1" applyBorder="1"/>
    <xf numFmtId="0" fontId="10" fillId="3" borderId="31" xfId="0" applyFont="1" applyFill="1" applyBorder="1" applyAlignment="1">
      <alignment horizontal="right"/>
    </xf>
    <xf numFmtId="0" fontId="10" fillId="3" borderId="10" xfId="0" applyFont="1" applyFill="1" applyBorder="1" applyAlignment="1">
      <alignment horizontal="right"/>
    </xf>
    <xf numFmtId="164" fontId="10" fillId="0" borderId="37" xfId="3" applyNumberFormat="1" applyFont="1" applyBorder="1"/>
    <xf numFmtId="164" fontId="10" fillId="0" borderId="14" xfId="1" applyNumberFormat="1" applyFont="1" applyBorder="1"/>
    <xf numFmtId="164" fontId="10" fillId="0" borderId="38" xfId="3" applyNumberFormat="1" applyFont="1" applyBorder="1"/>
    <xf numFmtId="164" fontId="10" fillId="0" borderId="2" xfId="1" applyNumberFormat="1" applyFont="1" applyBorder="1"/>
    <xf numFmtId="0" fontId="2" fillId="0" borderId="0" xfId="0" applyFont="1"/>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3" fillId="0" borderId="36" xfId="2" applyBorder="1" applyAlignment="1" applyProtection="1">
      <alignment horizontal="left" vertical="center" wrapText="1"/>
    </xf>
    <xf numFmtId="0" fontId="3" fillId="0" borderId="41" xfId="2" applyBorder="1" applyAlignment="1" applyProtection="1">
      <alignment horizontal="left" vertical="center" wrapText="1"/>
    </xf>
    <xf numFmtId="0" fontId="8" fillId="3" borderId="39"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3" fillId="0" borderId="26" xfId="2" applyBorder="1" applyAlignment="1" applyProtection="1">
      <alignment horizontal="left" vertical="center" wrapText="1"/>
    </xf>
    <xf numFmtId="0" fontId="3" fillId="0" borderId="27" xfId="2" applyBorder="1" applyAlignment="1" applyProtection="1">
      <alignment horizontal="left" vertical="center" wrapText="1"/>
    </xf>
    <xf numFmtId="0" fontId="4" fillId="4" borderId="42" xfId="0" applyFont="1" applyFill="1" applyBorder="1" applyAlignment="1">
      <alignment wrapText="1"/>
    </xf>
    <xf numFmtId="0" fontId="10" fillId="0" borderId="43" xfId="0" applyFont="1" applyBorder="1" applyAlignment="1">
      <alignment wrapText="1"/>
    </xf>
    <xf numFmtId="0" fontId="4" fillId="4" borderId="0" xfId="0" applyFont="1" applyFill="1" applyAlignment="1">
      <alignment wrapText="1"/>
    </xf>
    <xf numFmtId="0" fontId="0" fillId="0" borderId="0" xfId="0" applyAlignment="1"/>
    <xf numFmtId="0" fontId="4" fillId="4" borderId="0" xfId="0" applyFont="1" applyFill="1" applyAlignment="1"/>
    <xf numFmtId="0" fontId="4" fillId="4" borderId="0" xfId="0" applyFont="1" applyFill="1" applyAlignment="1">
      <alignment vertical="center" wrapText="1"/>
    </xf>
  </cellXfs>
  <cellStyles count="4">
    <cellStyle name="Comma" xfId="1" builtinId="3"/>
    <cellStyle name="Hyperlink" xfId="2" builtinId="8"/>
    <cellStyle name="Normal" xfId="0" builtinId="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Trade Activity Captured by Firms in 2009</a:t>
            </a:r>
          </a:p>
          <a:p>
            <a:pPr>
              <a:defRPr sz="875" b="1" i="0" u="none" strike="noStrike" baseline="0">
                <a:solidFill>
                  <a:srgbClr val="000000"/>
                </a:solidFill>
                <a:latin typeface="Verdana"/>
                <a:ea typeface="Verdana"/>
                <a:cs typeface="Verdana"/>
              </a:defRPr>
            </a:pPr>
            <a:r>
              <a:rPr lang="en-US" sz="800" b="1" i="0" u="none" strike="noStrike" baseline="0">
                <a:solidFill>
                  <a:srgbClr val="000000"/>
                </a:solidFill>
                <a:latin typeface="Verdana"/>
              </a:rPr>
              <a:t>(excluding equity CUSIPs)</a:t>
            </a:r>
          </a:p>
        </c:rich>
      </c:tx>
      <c:layout>
        <c:manualLayout>
          <c:xMode val="edge"/>
          <c:yMode val="edge"/>
          <c:x val="0.20781265854847614"/>
          <c:y val="3.3248123361726944E-2"/>
        </c:manualLayout>
      </c:layout>
      <c:spPr>
        <a:noFill/>
        <a:ln w="25400">
          <a:noFill/>
        </a:ln>
      </c:spPr>
    </c:title>
    <c:plotArea>
      <c:layout>
        <c:manualLayout>
          <c:layoutTarget val="inner"/>
          <c:xMode val="edge"/>
          <c:yMode val="edge"/>
          <c:x val="0.34375026226063726"/>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spPr>
              <a:solidFill>
                <a:srgbClr val="96A924"/>
              </a:solidFill>
              <a:ln w="25400">
                <a:noFill/>
              </a:ln>
              <a:effectLst>
                <a:outerShdw dist="35921" dir="2700000" algn="br">
                  <a:srgbClr val="000000"/>
                </a:outerShdw>
              </a:effectLst>
            </c:spPr>
          </c:dPt>
          <c:dPt>
            <c:idx val="1"/>
            <c:spPr>
              <a:solidFill>
                <a:srgbClr val="35587D"/>
              </a:solidFill>
              <a:ln w="25400">
                <a:noFill/>
              </a:ln>
              <a:effectLst>
                <a:outerShdw dist="35921" dir="2700000" algn="br">
                  <a:srgbClr val="000000"/>
                </a:outerShdw>
              </a:effectLst>
            </c:spPr>
          </c:dPt>
          <c:dPt>
            <c:idx val="2"/>
            <c:spPr>
              <a:solidFill>
                <a:srgbClr val="009DD8"/>
              </a:solidFill>
              <a:ln w="25400">
                <a:noFill/>
              </a:ln>
              <a:effectLst>
                <a:outerShdw dist="35921" dir="2700000" algn="br">
                  <a:srgbClr val="000000"/>
                </a:outerShdw>
              </a:effectLst>
            </c:spPr>
          </c:dPt>
          <c:dPt>
            <c:idx val="4"/>
            <c:spPr>
              <a:solidFill>
                <a:srgbClr val="78716E"/>
              </a:solidFill>
              <a:ln w="25400">
                <a:noFill/>
              </a:ln>
              <a:effectLst>
                <a:outerShdw dist="35921" dir="2700000" algn="br">
                  <a:srgbClr val="000000"/>
                </a:outerShdw>
              </a:effectLst>
            </c:spPr>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CatName val="1"/>
            <c:showPercent val="1"/>
            <c:showLeaderLines val="1"/>
          </c:dLbls>
          <c:cat>
            <c:strRef>
              <c:f>'Graph Data'!$A$3:$A$7</c:f>
              <c:strCache>
                <c:ptCount val="5"/>
                <c:pt idx="0">
                  <c:v>Firms 1-5</c:v>
                </c:pt>
                <c:pt idx="1">
                  <c:v>Firms 6-10</c:v>
                </c:pt>
                <c:pt idx="2">
                  <c:v>Firms 11-25</c:v>
                </c:pt>
                <c:pt idx="3">
                  <c:v>Firms 26-50</c:v>
                </c:pt>
                <c:pt idx="4">
                  <c:v>Remaining Firms</c:v>
                </c:pt>
              </c:strCache>
            </c:strRef>
          </c:cat>
          <c:val>
            <c:numRef>
              <c:f>'Graph Data'!$B$3:$B$7</c:f>
              <c:numCache>
                <c:formatCode>0.0%</c:formatCode>
                <c:ptCount val="5"/>
                <c:pt idx="0">
                  <c:v>0.23449564133654299</c:v>
                </c:pt>
                <c:pt idx="1">
                  <c:v>0.153946548977382</c:v>
                </c:pt>
                <c:pt idx="2">
                  <c:v>0.22492531436264401</c:v>
                </c:pt>
                <c:pt idx="3">
                  <c:v>0.15246097644626799</c:v>
                </c:pt>
                <c:pt idx="4">
                  <c:v>0.23417151887716303</c:v>
                </c:pt>
              </c:numCache>
            </c:numRef>
          </c:val>
        </c:ser>
        <c:dLbls>
          <c:showCatName val="1"/>
          <c:showPercent val="1"/>
        </c:dLbls>
        <c:firstSliceAng val="0"/>
      </c:pieChart>
      <c:spPr>
        <a:noFill/>
        <a:ln w="25400">
          <a:noFill/>
        </a:ln>
      </c:spPr>
    </c:plotArea>
    <c:plotVisOnly val="1"/>
    <c:dispBlanksAs val="zero"/>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33" r="0.75000000000000033"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Par Value Traded Captured by Firms in 2009</a:t>
            </a:r>
          </a:p>
          <a:p>
            <a:pPr>
              <a:defRPr sz="875" b="1" i="0" u="none" strike="noStrike" baseline="0">
                <a:solidFill>
                  <a:srgbClr val="000000"/>
                </a:solidFill>
                <a:latin typeface="Verdana"/>
                <a:ea typeface="Verdana"/>
                <a:cs typeface="Verdana"/>
              </a:defRPr>
            </a:pPr>
            <a:r>
              <a:rPr lang="en-US" sz="800" b="1" i="0" u="none" strike="noStrike" baseline="0">
                <a:solidFill>
                  <a:srgbClr val="000000"/>
                </a:solidFill>
                <a:latin typeface="Verdana"/>
              </a:rPr>
              <a:t>(excluding equity CUSIPs)</a:t>
            </a:r>
          </a:p>
        </c:rich>
      </c:tx>
      <c:layout>
        <c:manualLayout>
          <c:xMode val="edge"/>
          <c:yMode val="edge"/>
          <c:x val="0.1906251454354442"/>
          <c:y val="3.3248123361726944E-2"/>
        </c:manualLayout>
      </c:layout>
      <c:spPr>
        <a:noFill/>
        <a:ln w="25400">
          <a:noFill/>
        </a:ln>
      </c:spPr>
    </c:title>
    <c:plotArea>
      <c:layout>
        <c:manualLayout>
          <c:layoutTarget val="inner"/>
          <c:xMode val="edge"/>
          <c:yMode val="edge"/>
          <c:x val="0.34375026226063726"/>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spPr>
              <a:solidFill>
                <a:srgbClr val="96A924"/>
              </a:solidFill>
              <a:ln w="25400">
                <a:noFill/>
              </a:ln>
              <a:effectLst>
                <a:outerShdw dist="35921" dir="2700000" algn="br">
                  <a:srgbClr val="000000"/>
                </a:outerShdw>
              </a:effectLst>
            </c:spPr>
          </c:dPt>
          <c:dPt>
            <c:idx val="1"/>
            <c:spPr>
              <a:solidFill>
                <a:srgbClr val="35587D"/>
              </a:solidFill>
              <a:ln w="25400">
                <a:noFill/>
              </a:ln>
              <a:effectLst>
                <a:outerShdw dist="35921" dir="2700000" algn="br">
                  <a:srgbClr val="000000"/>
                </a:outerShdw>
              </a:effectLst>
            </c:spPr>
          </c:dPt>
          <c:dPt>
            <c:idx val="2"/>
            <c:spPr>
              <a:solidFill>
                <a:srgbClr val="009DD8"/>
              </a:solidFill>
              <a:ln w="25400">
                <a:noFill/>
              </a:ln>
              <a:effectLst>
                <a:outerShdw dist="35921" dir="2700000" algn="br">
                  <a:srgbClr val="000000"/>
                </a:outerShdw>
              </a:effectLst>
            </c:spPr>
          </c:dPt>
          <c:dPt>
            <c:idx val="4"/>
            <c:spPr>
              <a:solidFill>
                <a:srgbClr val="78716E"/>
              </a:solidFill>
              <a:ln w="25400">
                <a:noFill/>
              </a:ln>
              <a:effectLst>
                <a:outerShdw dist="35921" dir="2700000" algn="br">
                  <a:srgbClr val="000000"/>
                </a:outerShdw>
              </a:effectLst>
            </c:spPr>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CatName val="1"/>
            <c:showPercent val="1"/>
            <c:showLeaderLines val="1"/>
          </c:dLbls>
          <c:cat>
            <c:strRef>
              <c:f>'Graph Data'!$A$3:$A$7</c:f>
              <c:strCache>
                <c:ptCount val="5"/>
                <c:pt idx="0">
                  <c:v>Firms 1-5</c:v>
                </c:pt>
                <c:pt idx="1">
                  <c:v>Firms 6-10</c:v>
                </c:pt>
                <c:pt idx="2">
                  <c:v>Firms 11-25</c:v>
                </c:pt>
                <c:pt idx="3">
                  <c:v>Firms 26-50</c:v>
                </c:pt>
                <c:pt idx="4">
                  <c:v>Remaining Firms</c:v>
                </c:pt>
              </c:strCache>
            </c:strRef>
          </c:cat>
          <c:val>
            <c:numRef>
              <c:f>'Graph Data'!$C$3:$C$7</c:f>
              <c:numCache>
                <c:formatCode>0.0%</c:formatCode>
                <c:ptCount val="5"/>
                <c:pt idx="0">
                  <c:v>0.31419485133016201</c:v>
                </c:pt>
                <c:pt idx="1">
                  <c:v>0.20165222068737301</c:v>
                </c:pt>
                <c:pt idx="2">
                  <c:v>0.215875518980226</c:v>
                </c:pt>
                <c:pt idx="3">
                  <c:v>0.129400556836297</c:v>
                </c:pt>
                <c:pt idx="4">
                  <c:v>0.13887685216594203</c:v>
                </c:pt>
              </c:numCache>
            </c:numRef>
          </c:val>
        </c:ser>
        <c:dLbls>
          <c:showCatName val="1"/>
          <c:showPercent val="1"/>
        </c:dLbls>
        <c:firstSliceAng val="0"/>
      </c:pieChart>
      <c:spPr>
        <a:noFill/>
        <a:ln w="25400">
          <a:noFill/>
        </a:ln>
      </c:spPr>
    </c:plotArea>
    <c:plotVisOnly val="1"/>
    <c:dispBlanksAs val="zero"/>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33" r="0.75000000000000033"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0</xdr:colOff>
      <xdr:row>24</xdr:row>
      <xdr:rowOff>0</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0</xdr:colOff>
      <xdr:row>24</xdr:row>
      <xdr:rowOff>0</xdr:rowOff>
    </xdr:to>
    <xdr:graphicFrame macro="">
      <xdr:nvGraphicFramePr>
        <xdr:cNvPr id="20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dimension ref="B2:C28"/>
  <sheetViews>
    <sheetView tabSelected="1" workbookViewId="0"/>
  </sheetViews>
  <sheetFormatPr defaultRowHeight="12.75"/>
  <cols>
    <col min="1" max="1" width="9.140625" style="59"/>
    <col min="2" max="2" width="11.7109375" style="75" customWidth="1"/>
    <col min="3" max="3" width="68.140625" style="59" customWidth="1"/>
    <col min="4" max="16384" width="9.140625" style="59"/>
  </cols>
  <sheetData>
    <row r="2" spans="2:3" ht="13.5" thickBot="1"/>
    <row r="3" spans="2:3" ht="117" customHeight="1" thickBot="1">
      <c r="B3" s="91" t="s">
        <v>75</v>
      </c>
      <c r="C3" s="92"/>
    </row>
    <row r="4" spans="2:3" ht="13.5" thickBot="1"/>
    <row r="5" spans="2:3" ht="18.75" thickBot="1">
      <c r="B5" s="95" t="s">
        <v>26</v>
      </c>
      <c r="C5" s="96"/>
    </row>
    <row r="6" spans="2:3" ht="16.5" thickBot="1">
      <c r="B6" s="97" t="s">
        <v>74</v>
      </c>
      <c r="C6" s="98"/>
    </row>
    <row r="7" spans="2:3" s="77" customFormat="1" ht="26.25" thickBot="1">
      <c r="B7" s="76" t="s">
        <v>36</v>
      </c>
      <c r="C7" s="60" t="s">
        <v>77</v>
      </c>
    </row>
    <row r="8" spans="2:3" s="77" customFormat="1" ht="26.25" thickBot="1">
      <c r="B8" s="81" t="s">
        <v>37</v>
      </c>
      <c r="C8" s="60" t="s">
        <v>78</v>
      </c>
    </row>
    <row r="9" spans="2:3" s="77" customFormat="1">
      <c r="B9" s="99" t="s">
        <v>38</v>
      </c>
      <c r="C9" s="60" t="s">
        <v>47</v>
      </c>
    </row>
    <row r="10" spans="2:3" s="77" customFormat="1" ht="13.5" thickBot="1">
      <c r="B10" s="100"/>
      <c r="C10" s="61" t="s">
        <v>39</v>
      </c>
    </row>
    <row r="11" spans="2:3" ht="25.5">
      <c r="B11" s="93" t="s">
        <v>0</v>
      </c>
      <c r="C11" s="60" t="s">
        <v>48</v>
      </c>
    </row>
    <row r="12" spans="2:3" ht="45.75" thickBot="1">
      <c r="B12" s="94"/>
      <c r="C12" s="61" t="s">
        <v>27</v>
      </c>
    </row>
    <row r="13" spans="2:3" ht="25.5">
      <c r="B13" s="93" t="s">
        <v>10</v>
      </c>
      <c r="C13" s="60" t="s">
        <v>83</v>
      </c>
    </row>
    <row r="14" spans="2:3" ht="45.75" thickBot="1">
      <c r="B14" s="94"/>
      <c r="C14" s="61" t="s">
        <v>28</v>
      </c>
    </row>
    <row r="15" spans="2:3" ht="25.5">
      <c r="B15" s="93" t="s">
        <v>13</v>
      </c>
      <c r="C15" s="60" t="s">
        <v>49</v>
      </c>
    </row>
    <row r="16" spans="2:3" ht="45.75" thickBot="1">
      <c r="B16" s="94"/>
      <c r="C16" s="61" t="s">
        <v>29</v>
      </c>
    </row>
    <row r="17" spans="2:3" ht="38.25">
      <c r="B17" s="93" t="s">
        <v>16</v>
      </c>
      <c r="C17" s="60" t="s">
        <v>50</v>
      </c>
    </row>
    <row r="18" spans="2:3" ht="57" thickBot="1">
      <c r="B18" s="94"/>
      <c r="C18" s="61" t="s">
        <v>30</v>
      </c>
    </row>
    <row r="19" spans="2:3" ht="38.25">
      <c r="B19" s="93" t="s">
        <v>19</v>
      </c>
      <c r="C19" s="60" t="s">
        <v>51</v>
      </c>
    </row>
    <row r="20" spans="2:3" ht="57" thickBot="1">
      <c r="B20" s="94"/>
      <c r="C20" s="61" t="s">
        <v>31</v>
      </c>
    </row>
    <row r="21" spans="2:3" ht="38.25">
      <c r="B21" s="93" t="s">
        <v>20</v>
      </c>
      <c r="C21" s="60" t="s">
        <v>52</v>
      </c>
    </row>
    <row r="22" spans="2:3" ht="57" thickBot="1">
      <c r="B22" s="94"/>
      <c r="C22" s="61" t="s">
        <v>32</v>
      </c>
    </row>
    <row r="23" spans="2:3" ht="38.25">
      <c r="B23" s="93" t="s">
        <v>21</v>
      </c>
      <c r="C23" s="60" t="s">
        <v>53</v>
      </c>
    </row>
    <row r="24" spans="2:3" ht="45.75" thickBot="1">
      <c r="B24" s="94"/>
      <c r="C24" s="61" t="s">
        <v>33</v>
      </c>
    </row>
    <row r="25" spans="2:3" ht="25.5">
      <c r="B25" s="93" t="s">
        <v>22</v>
      </c>
      <c r="C25" s="60" t="s">
        <v>54</v>
      </c>
    </row>
    <row r="26" spans="2:3" ht="45.75" thickBot="1">
      <c r="B26" s="94"/>
      <c r="C26" s="61" t="s">
        <v>35</v>
      </c>
    </row>
    <row r="27" spans="2:3" ht="25.5">
      <c r="B27" s="93" t="s">
        <v>25</v>
      </c>
      <c r="C27" s="60" t="s">
        <v>55</v>
      </c>
    </row>
    <row r="28" spans="2:3" ht="45.75" thickBot="1">
      <c r="B28" s="94"/>
      <c r="C28" s="61" t="s">
        <v>34</v>
      </c>
    </row>
  </sheetData>
  <mergeCells count="13">
    <mergeCell ref="B3:C3"/>
    <mergeCell ref="B27:B28"/>
    <mergeCell ref="B5:C5"/>
    <mergeCell ref="B25:B26"/>
    <mergeCell ref="B23:B24"/>
    <mergeCell ref="B21:B22"/>
    <mergeCell ref="B19:B20"/>
    <mergeCell ref="B6:C6"/>
    <mergeCell ref="B17:B18"/>
    <mergeCell ref="B15:B16"/>
    <mergeCell ref="B13:B14"/>
    <mergeCell ref="B11:B12"/>
    <mergeCell ref="B9:B10"/>
  </mergeCells>
  <phoneticPr fontId="2" type="noConversion"/>
  <hyperlinks>
    <hyperlink ref="B11:B12" location="'Table 9'!A1" display="Table 9"/>
    <hyperlink ref="B13:B14" location="'Table 10'!A1" display="Table 10"/>
    <hyperlink ref="B15:B16" location="'Table 11'!A1" display="Table 11"/>
    <hyperlink ref="B17:B18" location="'Table 12'!A1" display="Table 12"/>
    <hyperlink ref="B19:B20" location="'Table 13'!A1" display="Table 13"/>
    <hyperlink ref="B21:B22" location="'Table 14'!A1" display="Table 14"/>
    <hyperlink ref="B23:B24" location="'Table 15'!A1" display="Table 15"/>
    <hyperlink ref="B25:B26" location="'Table 16'!A1" display="Table 16"/>
    <hyperlink ref="B27:B28" location="'Table 17'!A1" display="Table 17"/>
    <hyperlink ref="B7" location="'Graph 10'!A1" display="Graph 10"/>
    <hyperlink ref="B8" location="'Graph 11'!A1" display="Graph 11"/>
    <hyperlink ref="B9" location="'Table 10'!A1" display="Table 10"/>
    <hyperlink ref="B9:B10" location="'Graph Data'!A1" display="Graph Data"/>
  </hyperlink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dimension ref="A1:I15"/>
  <sheetViews>
    <sheetView zoomScaleNormal="100" workbookViewId="0">
      <selection sqref="A1:I1"/>
    </sheetView>
  </sheetViews>
  <sheetFormatPr defaultColWidth="8.85546875" defaultRowHeight="12.75"/>
  <cols>
    <col min="1" max="1" width="42.5703125" customWidth="1"/>
    <col min="2" max="4" width="8.140625" style="30" customWidth="1"/>
    <col min="5" max="5" width="1.85546875" style="30" customWidth="1"/>
    <col min="6" max="9" width="8.140625" style="30" customWidth="1"/>
  </cols>
  <sheetData>
    <row r="1" spans="1:9" s="58" customFormat="1" ht="24" customHeight="1" thickBot="1">
      <c r="A1" s="106" t="s">
        <v>62</v>
      </c>
      <c r="B1" s="106"/>
      <c r="C1" s="106"/>
      <c r="D1" s="106"/>
      <c r="E1" s="106"/>
      <c r="F1" s="106"/>
      <c r="G1" s="106"/>
      <c r="H1" s="106"/>
      <c r="I1" s="106"/>
    </row>
    <row r="2" spans="1:9" s="2" customFormat="1" ht="13.5" thickTop="1">
      <c r="A2" s="62"/>
      <c r="B2" s="63">
        <v>2007</v>
      </c>
      <c r="C2" s="66">
        <v>2008</v>
      </c>
      <c r="D2" s="64">
        <v>2009</v>
      </c>
      <c r="E2" s="73"/>
      <c r="F2" s="66" t="s">
        <v>79</v>
      </c>
      <c r="G2" s="67" t="s">
        <v>80</v>
      </c>
      <c r="H2" s="67" t="s">
        <v>81</v>
      </c>
      <c r="I2" s="68" t="s">
        <v>82</v>
      </c>
    </row>
    <row r="3" spans="1:9" ht="13.5" thickBot="1">
      <c r="A3" s="69" t="s">
        <v>2</v>
      </c>
      <c r="B3" s="31">
        <v>1124</v>
      </c>
      <c r="C3" s="32">
        <v>1203</v>
      </c>
      <c r="D3" s="33">
        <v>1278</v>
      </c>
      <c r="E3" s="34"/>
      <c r="F3" s="10">
        <v>970</v>
      </c>
      <c r="G3" s="11">
        <v>1021</v>
      </c>
      <c r="H3" s="11">
        <v>983</v>
      </c>
      <c r="I3" s="12">
        <v>953</v>
      </c>
    </row>
    <row r="4" spans="1:9" ht="14.25" thickTop="1" thickBot="1">
      <c r="A4" s="69" t="s">
        <v>3</v>
      </c>
      <c r="B4" s="35">
        <v>219.66269841299999</v>
      </c>
      <c r="C4" s="36">
        <v>250.20158102799999</v>
      </c>
      <c r="D4" s="37">
        <v>329.92460317460302</v>
      </c>
      <c r="E4" s="34"/>
      <c r="F4" s="38">
        <v>318.80327868852402</v>
      </c>
      <c r="G4" s="39">
        <v>339.38095238095201</v>
      </c>
      <c r="H4" s="39">
        <v>342.53125</v>
      </c>
      <c r="I4" s="40">
        <v>318.609375</v>
      </c>
    </row>
    <row r="5" spans="1:9" ht="13.5" thickTop="1">
      <c r="A5" s="70" t="s">
        <v>70</v>
      </c>
      <c r="B5" s="15"/>
      <c r="C5" s="18"/>
      <c r="D5" s="41"/>
      <c r="E5" s="42"/>
      <c r="F5" s="18"/>
      <c r="G5" s="19"/>
      <c r="H5" s="19"/>
      <c r="I5" s="15"/>
    </row>
    <row r="6" spans="1:9">
      <c r="A6" s="70" t="s">
        <v>5</v>
      </c>
      <c r="B6" s="43">
        <v>0.22503375342199999</v>
      </c>
      <c r="C6" s="44">
        <v>0.21717894166099999</v>
      </c>
      <c r="D6" s="45">
        <v>0.18709262184230999</v>
      </c>
      <c r="E6" s="46"/>
      <c r="F6" s="44">
        <v>0.199213608911885</v>
      </c>
      <c r="G6" s="47">
        <v>0.192632907341271</v>
      </c>
      <c r="H6" s="47">
        <v>0.181177749730346</v>
      </c>
      <c r="I6" s="43">
        <v>0.17670236316705901</v>
      </c>
    </row>
    <row r="7" spans="1:9">
      <c r="A7" s="70" t="s">
        <v>6</v>
      </c>
      <c r="B7" s="43">
        <v>0.35025894722200002</v>
      </c>
      <c r="C7" s="44">
        <v>0.33629588752</v>
      </c>
      <c r="D7" s="45">
        <v>0.29135025004630399</v>
      </c>
      <c r="E7" s="46"/>
      <c r="F7" s="44">
        <v>0.31705952053923903</v>
      </c>
      <c r="G7" s="47">
        <v>0.308374489936937</v>
      </c>
      <c r="H7" s="47">
        <v>0.28339159234963002</v>
      </c>
      <c r="I7" s="43">
        <v>0.28140564108427801</v>
      </c>
    </row>
    <row r="8" spans="1:9">
      <c r="A8" s="70" t="s">
        <v>7</v>
      </c>
      <c r="B8" s="43">
        <v>0.59089827190699995</v>
      </c>
      <c r="C8" s="44">
        <v>0.56946713557600004</v>
      </c>
      <c r="D8" s="45">
        <v>0.53379697152180605</v>
      </c>
      <c r="E8" s="46"/>
      <c r="F8" s="44">
        <v>0.56445495881491903</v>
      </c>
      <c r="G8" s="47">
        <v>0.56104209247688797</v>
      </c>
      <c r="H8" s="47">
        <v>0.52021059812012904</v>
      </c>
      <c r="I8" s="43">
        <v>0.51962495243486595</v>
      </c>
    </row>
    <row r="9" spans="1:9" ht="13.5" thickBot="1">
      <c r="A9" s="71" t="s">
        <v>8</v>
      </c>
      <c r="B9" s="48">
        <v>0.77104305254000005</v>
      </c>
      <c r="C9" s="49">
        <v>0.74312589806499996</v>
      </c>
      <c r="D9" s="50">
        <v>0.705884953569477</v>
      </c>
      <c r="E9" s="46"/>
      <c r="F9" s="49">
        <v>0.73597882730146402</v>
      </c>
      <c r="G9" s="51">
        <v>0.72776088680054896</v>
      </c>
      <c r="H9" s="51">
        <v>0.69289794024511997</v>
      </c>
      <c r="I9" s="48">
        <v>0.69795249672433202</v>
      </c>
    </row>
    <row r="10" spans="1:9" ht="13.5" thickTop="1">
      <c r="A10" s="70" t="s">
        <v>71</v>
      </c>
      <c r="B10" s="52"/>
      <c r="C10" s="53"/>
      <c r="D10" s="54"/>
      <c r="E10" s="46"/>
      <c r="F10" s="53"/>
      <c r="G10" s="55"/>
      <c r="H10" s="55"/>
      <c r="I10" s="52"/>
    </row>
    <row r="11" spans="1:9">
      <c r="A11" s="70" t="s">
        <v>5</v>
      </c>
      <c r="B11" s="43">
        <v>0.22116871281</v>
      </c>
      <c r="C11" s="44">
        <v>0.21703426436000001</v>
      </c>
      <c r="D11" s="45">
        <v>0.18720761290148999</v>
      </c>
      <c r="E11" s="46"/>
      <c r="F11" s="44">
        <v>0.19636480988091401</v>
      </c>
      <c r="G11" s="47">
        <v>0.191406689742709</v>
      </c>
      <c r="H11" s="47">
        <v>0.18464599503243201</v>
      </c>
      <c r="I11" s="43">
        <v>0.18519845035664401</v>
      </c>
    </row>
    <row r="12" spans="1:9">
      <c r="A12" s="70" t="s">
        <v>6</v>
      </c>
      <c r="B12" s="43">
        <v>0.36033884572699998</v>
      </c>
      <c r="C12" s="44">
        <v>0.32805891416100003</v>
      </c>
      <c r="D12" s="45">
        <v>0.30372979589738303</v>
      </c>
      <c r="E12" s="46"/>
      <c r="F12" s="44">
        <v>0.310372500322943</v>
      </c>
      <c r="G12" s="56">
        <v>0.31172194951061399</v>
      </c>
      <c r="H12" s="47">
        <v>0.29972912845802402</v>
      </c>
      <c r="I12" s="43">
        <v>0.29870158852383799</v>
      </c>
    </row>
    <row r="13" spans="1:9">
      <c r="A13" s="70" t="s">
        <v>7</v>
      </c>
      <c r="B13" s="43">
        <v>0.61455575227399994</v>
      </c>
      <c r="C13" s="44">
        <v>0.57230227246900001</v>
      </c>
      <c r="D13" s="45">
        <v>0.53712020924042903</v>
      </c>
      <c r="E13" s="46"/>
      <c r="F13" s="44">
        <v>0.55997493666682696</v>
      </c>
      <c r="G13" s="47">
        <v>0.55857058127750103</v>
      </c>
      <c r="H13" s="47">
        <v>0.52671882439403805</v>
      </c>
      <c r="I13" s="43">
        <v>0.529534963096296</v>
      </c>
    </row>
    <row r="14" spans="1:9" ht="13.5" thickBot="1">
      <c r="A14" s="71" t="s">
        <v>8</v>
      </c>
      <c r="B14" s="48">
        <v>0.79655710850000006</v>
      </c>
      <c r="C14" s="49">
        <v>0.76391360674599995</v>
      </c>
      <c r="D14" s="50">
        <v>0.71972028767344398</v>
      </c>
      <c r="E14" s="74"/>
      <c r="F14" s="49">
        <v>0.74693090496716197</v>
      </c>
      <c r="G14" s="51">
        <v>0.73789115318935905</v>
      </c>
      <c r="H14" s="51">
        <v>0.70887040254736899</v>
      </c>
      <c r="I14" s="48">
        <v>0.71808213249661601</v>
      </c>
    </row>
    <row r="15" spans="1:9" ht="13.5" thickTop="1">
      <c r="A15" s="90" t="s">
        <v>76</v>
      </c>
    </row>
  </sheetData>
  <mergeCells count="1">
    <mergeCell ref="A1:I1"/>
  </mergeCells>
  <phoneticPr fontId="0" type="noConversion"/>
  <pageMargins left="0.75" right="0.75" top="1" bottom="1" header="0.5" footer="0.5"/>
  <pageSetup scale="83" orientation="portrait"/>
  <headerFooter alignWithMargins="0">
    <oddHeader>&amp;A</oddHeader>
    <oddFooter>Page &amp;P of &amp;N</oddFooter>
  </headerFooter>
</worksheet>
</file>

<file path=xl/worksheets/sheet11.xml><?xml version="1.0" encoding="utf-8"?>
<worksheet xmlns="http://schemas.openxmlformats.org/spreadsheetml/2006/main" xmlns:r="http://schemas.openxmlformats.org/officeDocument/2006/relationships">
  <dimension ref="A1:I15"/>
  <sheetViews>
    <sheetView zoomScaleNormal="100" workbookViewId="0">
      <selection sqref="A1:I1"/>
    </sheetView>
  </sheetViews>
  <sheetFormatPr defaultColWidth="8.85546875" defaultRowHeight="12.75"/>
  <cols>
    <col min="1" max="1" width="42.5703125" customWidth="1"/>
    <col min="2" max="4" width="8.140625" style="30" customWidth="1"/>
    <col min="5" max="5" width="1.85546875" style="30" customWidth="1"/>
    <col min="6" max="9" width="8.140625" style="30" customWidth="1"/>
  </cols>
  <sheetData>
    <row r="1" spans="1:9" s="58" customFormat="1" ht="24" customHeight="1" thickBot="1">
      <c r="A1" s="103" t="s">
        <v>63</v>
      </c>
      <c r="B1" s="105"/>
      <c r="C1" s="105"/>
      <c r="D1" s="105"/>
      <c r="E1" s="105"/>
      <c r="F1" s="105"/>
      <c r="G1" s="105"/>
      <c r="H1" s="105"/>
      <c r="I1" s="105"/>
    </row>
    <row r="2" spans="1:9" ht="13.5" thickTop="1">
      <c r="A2" s="62"/>
      <c r="B2" s="63">
        <v>2007</v>
      </c>
      <c r="C2" s="66">
        <v>2008</v>
      </c>
      <c r="D2" s="64">
        <v>2009</v>
      </c>
      <c r="E2" s="73"/>
      <c r="F2" s="66" t="s">
        <v>79</v>
      </c>
      <c r="G2" s="67" t="s">
        <v>80</v>
      </c>
      <c r="H2" s="67" t="s">
        <v>81</v>
      </c>
      <c r="I2" s="68" t="s">
        <v>82</v>
      </c>
    </row>
    <row r="3" spans="1:9" ht="13.5" thickBot="1">
      <c r="A3" s="69" t="s">
        <v>2</v>
      </c>
      <c r="B3" s="31">
        <v>1519</v>
      </c>
      <c r="C3" s="32">
        <v>1507</v>
      </c>
      <c r="D3" s="33">
        <v>1575</v>
      </c>
      <c r="E3" s="34"/>
      <c r="F3" s="10">
        <v>1283</v>
      </c>
      <c r="G3" s="11">
        <v>1311</v>
      </c>
      <c r="H3" s="11">
        <v>1295</v>
      </c>
      <c r="I3" s="12">
        <v>1293</v>
      </c>
    </row>
    <row r="4" spans="1:9" ht="14.25" thickTop="1" thickBot="1">
      <c r="A4" s="69" t="s">
        <v>3</v>
      </c>
      <c r="B4" s="35">
        <v>366.94047619000003</v>
      </c>
      <c r="C4" s="36">
        <v>393.00790513800001</v>
      </c>
      <c r="D4" s="37">
        <v>488.888888888888</v>
      </c>
      <c r="E4" s="34"/>
      <c r="F4" s="38">
        <v>477.90163934426198</v>
      </c>
      <c r="G4" s="39">
        <v>506.17460317460302</v>
      </c>
      <c r="H4" s="39">
        <v>497.359375</v>
      </c>
      <c r="I4" s="40">
        <v>473.875</v>
      </c>
    </row>
    <row r="5" spans="1:9" ht="13.5" thickTop="1">
      <c r="A5" s="70" t="s">
        <v>17</v>
      </c>
      <c r="B5" s="15"/>
      <c r="C5" s="18"/>
      <c r="D5" s="41"/>
      <c r="E5" s="42"/>
      <c r="F5" s="18"/>
      <c r="G5" s="19"/>
      <c r="H5" s="19"/>
      <c r="I5" s="15"/>
    </row>
    <row r="6" spans="1:9">
      <c r="A6" s="70" t="s">
        <v>5</v>
      </c>
      <c r="B6" s="43">
        <v>0.28443779184099999</v>
      </c>
      <c r="C6" s="44">
        <v>0.304817685033</v>
      </c>
      <c r="D6" s="45">
        <v>0.28304403142863699</v>
      </c>
      <c r="E6" s="46"/>
      <c r="F6" s="44">
        <v>0.30465492051867699</v>
      </c>
      <c r="G6" s="47">
        <v>0.30974666330931999</v>
      </c>
      <c r="H6" s="47">
        <v>0.27391452989072501</v>
      </c>
      <c r="I6" s="43">
        <v>0.257988563200377</v>
      </c>
    </row>
    <row r="7" spans="1:9">
      <c r="A7" s="70" t="s">
        <v>6</v>
      </c>
      <c r="B7" s="43">
        <v>0.47643105866300001</v>
      </c>
      <c r="C7" s="44">
        <v>0.51332138120600002</v>
      </c>
      <c r="D7" s="45">
        <v>0.46138857376377401</v>
      </c>
      <c r="E7" s="46"/>
      <c r="F7" s="44">
        <v>0.50998772356070998</v>
      </c>
      <c r="G7" s="47">
        <v>0.479972652250377</v>
      </c>
      <c r="H7" s="47">
        <v>0.46421558865838802</v>
      </c>
      <c r="I7" s="43">
        <v>0.43353809985709002</v>
      </c>
    </row>
    <row r="8" spans="1:9">
      <c r="A8" s="70" t="s">
        <v>7</v>
      </c>
      <c r="B8" s="43">
        <v>0.69996378850200003</v>
      </c>
      <c r="C8" s="44">
        <v>0.72836016131000003</v>
      </c>
      <c r="D8" s="45">
        <v>0.68613323268473403</v>
      </c>
      <c r="E8" s="46"/>
      <c r="F8" s="44">
        <v>0.72013460789140904</v>
      </c>
      <c r="G8" s="47">
        <v>0.70147272477823297</v>
      </c>
      <c r="H8" s="47">
        <v>0.67847678384178201</v>
      </c>
      <c r="I8" s="43">
        <v>0.67010864919509305</v>
      </c>
    </row>
    <row r="9" spans="1:9" ht="13.5" thickBot="1">
      <c r="A9" s="71" t="s">
        <v>8</v>
      </c>
      <c r="B9" s="48">
        <v>0.81152502538600002</v>
      </c>
      <c r="C9" s="49">
        <v>0.83903197732799994</v>
      </c>
      <c r="D9" s="50">
        <v>0.81951200864486695</v>
      </c>
      <c r="E9" s="46"/>
      <c r="F9" s="49">
        <v>0.84491070779946398</v>
      </c>
      <c r="G9" s="51">
        <v>0.83806019582848501</v>
      </c>
      <c r="H9" s="51">
        <v>0.81584746671419905</v>
      </c>
      <c r="I9" s="48">
        <v>0.80868382895607505</v>
      </c>
    </row>
    <row r="10" spans="1:9" ht="13.5" thickTop="1">
      <c r="A10" s="70" t="s">
        <v>18</v>
      </c>
      <c r="B10" s="52"/>
      <c r="C10" s="53"/>
      <c r="D10" s="54"/>
      <c r="E10" s="46"/>
      <c r="F10" s="53"/>
      <c r="G10" s="55"/>
      <c r="H10" s="55"/>
      <c r="I10" s="52"/>
    </row>
    <row r="11" spans="1:9">
      <c r="A11" s="70" t="s">
        <v>5</v>
      </c>
      <c r="B11" s="43">
        <v>0.25492076489999999</v>
      </c>
      <c r="C11" s="44">
        <v>0.27413169892299999</v>
      </c>
      <c r="D11" s="45">
        <v>0.25832980183062798</v>
      </c>
      <c r="E11" s="46"/>
      <c r="F11" s="44">
        <v>0.27697637581005102</v>
      </c>
      <c r="G11" s="47">
        <v>0.28080821040651899</v>
      </c>
      <c r="H11" s="47">
        <v>0.24673278107878799</v>
      </c>
      <c r="I11" s="43">
        <v>0.22935735859598999</v>
      </c>
    </row>
    <row r="12" spans="1:9">
      <c r="A12" s="70" t="s">
        <v>6</v>
      </c>
      <c r="B12" s="43">
        <v>0.42313372380300002</v>
      </c>
      <c r="C12" s="44">
        <v>0.46203077655300001</v>
      </c>
      <c r="D12" s="45">
        <v>0.410952387207556</v>
      </c>
      <c r="E12" s="46"/>
      <c r="F12" s="44">
        <v>0.459711118958054</v>
      </c>
      <c r="G12" s="56">
        <v>0.43201191729503202</v>
      </c>
      <c r="H12" s="47">
        <v>0.41340028191848499</v>
      </c>
      <c r="I12" s="43">
        <v>0.38936232628179801</v>
      </c>
    </row>
    <row r="13" spans="1:9">
      <c r="A13" s="70" t="s">
        <v>7</v>
      </c>
      <c r="B13" s="43">
        <v>0.653921215246</v>
      </c>
      <c r="C13" s="44">
        <v>0.68095422880699996</v>
      </c>
      <c r="D13" s="45">
        <v>0.64158346199262095</v>
      </c>
      <c r="E13" s="46"/>
      <c r="F13" s="44">
        <v>0.68021065945375203</v>
      </c>
      <c r="G13" s="47">
        <v>0.65990358045554798</v>
      </c>
      <c r="H13" s="47">
        <v>0.63088576438400701</v>
      </c>
      <c r="I13" s="43">
        <v>0.62330623823555498</v>
      </c>
    </row>
    <row r="14" spans="1:9" ht="13.5" thickBot="1">
      <c r="A14" s="71" t="s">
        <v>8</v>
      </c>
      <c r="B14" s="48">
        <v>0.77878082574499996</v>
      </c>
      <c r="C14" s="49">
        <v>0.80499932279599995</v>
      </c>
      <c r="D14" s="50">
        <v>0.78541533290594101</v>
      </c>
      <c r="E14" s="74"/>
      <c r="F14" s="49">
        <v>0.81462353067826099</v>
      </c>
      <c r="G14" s="51">
        <v>0.80612002225690804</v>
      </c>
      <c r="H14" s="51">
        <v>0.77964017574584499</v>
      </c>
      <c r="I14" s="48">
        <v>0.77021701420761102</v>
      </c>
    </row>
    <row r="15" spans="1:9" ht="13.5" thickTop="1">
      <c r="A15" s="90" t="s">
        <v>76</v>
      </c>
    </row>
  </sheetData>
  <mergeCells count="1">
    <mergeCell ref="A1:I1"/>
  </mergeCells>
  <phoneticPr fontId="0" type="noConversion"/>
  <pageMargins left="0.75" right="0.75" top="1" bottom="1" header="0.5" footer="0.5"/>
  <pageSetup scale="83" orientation="portrait"/>
  <headerFooter alignWithMargins="0">
    <oddHeader>&amp;A</oddHeader>
    <oddFooter>Page &amp;P of &amp;N</oddFooter>
  </headerFooter>
</worksheet>
</file>

<file path=xl/worksheets/sheet12.xml><?xml version="1.0" encoding="utf-8"?>
<worksheet xmlns="http://schemas.openxmlformats.org/spreadsheetml/2006/main" xmlns:r="http://schemas.openxmlformats.org/officeDocument/2006/relationships">
  <dimension ref="A1:I15"/>
  <sheetViews>
    <sheetView zoomScaleNormal="100" workbookViewId="0">
      <selection sqref="A1:I1"/>
    </sheetView>
  </sheetViews>
  <sheetFormatPr defaultColWidth="8.85546875" defaultRowHeight="12.75"/>
  <cols>
    <col min="1" max="1" width="42.5703125" customWidth="1"/>
    <col min="2" max="4" width="8.140625" style="30" customWidth="1"/>
    <col min="5" max="5" width="1.85546875" style="30" customWidth="1"/>
    <col min="6" max="9" width="8.140625" style="30" customWidth="1"/>
  </cols>
  <sheetData>
    <row r="1" spans="1:9" s="58" customFormat="1" ht="24" customHeight="1" thickBot="1">
      <c r="A1" s="103" t="s">
        <v>64</v>
      </c>
      <c r="B1" s="105"/>
      <c r="C1" s="105"/>
      <c r="D1" s="105"/>
      <c r="E1" s="105"/>
      <c r="F1" s="105"/>
      <c r="G1" s="105"/>
      <c r="H1" s="105"/>
      <c r="I1" s="105"/>
    </row>
    <row r="2" spans="1:9" s="2" customFormat="1" ht="13.5" thickTop="1">
      <c r="A2" s="62"/>
      <c r="B2" s="63">
        <v>2007</v>
      </c>
      <c r="C2" s="66">
        <v>2008</v>
      </c>
      <c r="D2" s="64">
        <v>2009</v>
      </c>
      <c r="E2" s="73"/>
      <c r="F2" s="66" t="s">
        <v>79</v>
      </c>
      <c r="G2" s="67" t="s">
        <v>80</v>
      </c>
      <c r="H2" s="67" t="s">
        <v>81</v>
      </c>
      <c r="I2" s="68" t="s">
        <v>82</v>
      </c>
    </row>
    <row r="3" spans="1:9" ht="13.5" thickBot="1">
      <c r="A3" s="69" t="s">
        <v>2</v>
      </c>
      <c r="B3" s="31">
        <v>1438</v>
      </c>
      <c r="C3" s="32">
        <v>1502</v>
      </c>
      <c r="D3" s="33">
        <v>1579</v>
      </c>
      <c r="E3" s="34"/>
      <c r="F3" s="10">
        <v>1299</v>
      </c>
      <c r="G3" s="11">
        <v>1329</v>
      </c>
      <c r="H3" s="11">
        <v>1281</v>
      </c>
      <c r="I3" s="12">
        <v>1264</v>
      </c>
    </row>
    <row r="4" spans="1:9" ht="14.25" thickTop="1" thickBot="1">
      <c r="A4" s="69" t="s">
        <v>3</v>
      </c>
      <c r="B4" s="35">
        <v>332.42857142899999</v>
      </c>
      <c r="C4" s="36">
        <v>401.18972331999998</v>
      </c>
      <c r="D4" s="37">
        <v>505.78174603174602</v>
      </c>
      <c r="E4" s="34"/>
      <c r="F4" s="38">
        <v>518.73770491803202</v>
      </c>
      <c r="G4" s="39">
        <v>538.90476190476102</v>
      </c>
      <c r="H4" s="39">
        <v>505.09375</v>
      </c>
      <c r="I4" s="40">
        <v>461.515625</v>
      </c>
    </row>
    <row r="5" spans="1:9" ht="13.5" thickTop="1">
      <c r="A5" s="70" t="s">
        <v>72</v>
      </c>
      <c r="B5" s="15"/>
      <c r="C5" s="18"/>
      <c r="D5" s="41"/>
      <c r="E5" s="42"/>
      <c r="F5" s="18"/>
      <c r="G5" s="19"/>
      <c r="H5" s="19"/>
      <c r="I5" s="15"/>
    </row>
    <row r="6" spans="1:9">
      <c r="A6" s="70" t="s">
        <v>5</v>
      </c>
      <c r="B6" s="43">
        <v>0.25282460278500002</v>
      </c>
      <c r="C6" s="44">
        <v>0.27906287158800003</v>
      </c>
      <c r="D6" s="45">
        <v>0.26194132336714199</v>
      </c>
      <c r="E6" s="46"/>
      <c r="F6" s="44">
        <v>0.27566803569867598</v>
      </c>
      <c r="G6" s="47">
        <v>0.28322266959690001</v>
      </c>
      <c r="H6" s="47">
        <v>0.25447314254217801</v>
      </c>
      <c r="I6" s="43">
        <v>0.234874237872327</v>
      </c>
    </row>
    <row r="7" spans="1:9">
      <c r="A7" s="70" t="s">
        <v>6</v>
      </c>
      <c r="B7" s="43">
        <v>0.420673831602</v>
      </c>
      <c r="C7" s="44">
        <v>0.46458737057100002</v>
      </c>
      <c r="D7" s="45">
        <v>0.41929665588286502</v>
      </c>
      <c r="E7" s="46"/>
      <c r="F7" s="44">
        <v>0.46393819835913302</v>
      </c>
      <c r="G7" s="47">
        <v>0.43608201775779398</v>
      </c>
      <c r="H7" s="47">
        <v>0.423440958376753</v>
      </c>
      <c r="I7" s="43">
        <v>0.39788898918193299</v>
      </c>
    </row>
    <row r="8" spans="1:9">
      <c r="A8" s="70" t="s">
        <v>7</v>
      </c>
      <c r="B8" s="43">
        <v>0.67730835308100001</v>
      </c>
      <c r="C8" s="44">
        <v>0.68650916072400003</v>
      </c>
      <c r="D8" s="45">
        <v>0.65947525476303503</v>
      </c>
      <c r="E8" s="46"/>
      <c r="F8" s="44">
        <v>0.68394749174012903</v>
      </c>
      <c r="G8" s="47">
        <v>0.67301910711853696</v>
      </c>
      <c r="H8" s="47">
        <v>0.65518038462532102</v>
      </c>
      <c r="I8" s="43">
        <v>0.63965669320247698</v>
      </c>
    </row>
    <row r="9" spans="1:9" ht="13.5" thickBot="1">
      <c r="A9" s="71" t="s">
        <v>8</v>
      </c>
      <c r="B9" s="48">
        <v>0.82403461465600003</v>
      </c>
      <c r="C9" s="49">
        <v>0.81519853476299997</v>
      </c>
      <c r="D9" s="50">
        <v>0.79326624487997099</v>
      </c>
      <c r="E9" s="46"/>
      <c r="F9" s="49">
        <v>0.81327829601193002</v>
      </c>
      <c r="G9" s="51">
        <v>0.80902660909392499</v>
      </c>
      <c r="H9" s="51">
        <v>0.79099187860101705</v>
      </c>
      <c r="I9" s="48">
        <v>0.78373540417205301</v>
      </c>
    </row>
    <row r="10" spans="1:9" ht="13.5" thickTop="1">
      <c r="A10" s="70" t="s">
        <v>73</v>
      </c>
      <c r="B10" s="52"/>
      <c r="C10" s="53"/>
      <c r="D10" s="54"/>
      <c r="E10" s="46"/>
      <c r="F10" s="53"/>
      <c r="G10" s="55"/>
      <c r="H10" s="55"/>
      <c r="I10" s="52"/>
    </row>
    <row r="11" spans="1:9">
      <c r="A11" s="70" t="s">
        <v>5</v>
      </c>
      <c r="B11" s="43">
        <v>0.31494057391899999</v>
      </c>
      <c r="C11" s="44">
        <v>0.29647677480599999</v>
      </c>
      <c r="D11" s="45">
        <v>0.30453053050824502</v>
      </c>
      <c r="E11" s="46"/>
      <c r="F11" s="44">
        <v>0.30869053400531399</v>
      </c>
      <c r="G11" s="47">
        <v>0.31007487835810998</v>
      </c>
      <c r="H11" s="47">
        <v>0.298659631502458</v>
      </c>
      <c r="I11" s="43">
        <v>0.30246883974653199</v>
      </c>
    </row>
    <row r="12" spans="1:9">
      <c r="A12" s="70" t="s">
        <v>6</v>
      </c>
      <c r="B12" s="43">
        <v>0.52985411140600003</v>
      </c>
      <c r="C12" s="44">
        <v>0.50156698208399997</v>
      </c>
      <c r="D12" s="45">
        <v>0.491785135121664</v>
      </c>
      <c r="E12" s="46"/>
      <c r="F12" s="44">
        <v>0.48450817070035801</v>
      </c>
      <c r="G12" s="56">
        <v>0.48655829840230702</v>
      </c>
      <c r="H12" s="47">
        <v>0.50104473952558104</v>
      </c>
      <c r="I12" s="43">
        <v>0.50441535341105403</v>
      </c>
    </row>
    <row r="13" spans="1:9">
      <c r="A13" s="70" t="s">
        <v>7</v>
      </c>
      <c r="B13" s="43">
        <v>0.84656523219199997</v>
      </c>
      <c r="C13" s="44">
        <v>0.77235876353199995</v>
      </c>
      <c r="D13" s="45">
        <v>0.73333734394453898</v>
      </c>
      <c r="E13" s="46"/>
      <c r="F13" s="44">
        <v>0.72336791551359503</v>
      </c>
      <c r="G13" s="47">
        <v>0.73844638465756096</v>
      </c>
      <c r="H13" s="47">
        <v>0.73805907530205805</v>
      </c>
      <c r="I13" s="43">
        <v>0.74331271694331602</v>
      </c>
    </row>
    <row r="14" spans="1:9" ht="13.5" thickBot="1">
      <c r="A14" s="71" t="s">
        <v>8</v>
      </c>
      <c r="B14" s="48">
        <v>0.93398969950800004</v>
      </c>
      <c r="C14" s="49">
        <v>0.89350369644200001</v>
      </c>
      <c r="D14" s="50">
        <v>0.86954911616324804</v>
      </c>
      <c r="E14" s="74"/>
      <c r="F14" s="49">
        <v>0.86832541177040001</v>
      </c>
      <c r="G14" s="51">
        <v>0.87921054539468801</v>
      </c>
      <c r="H14" s="51">
        <v>0.87234858919450997</v>
      </c>
      <c r="I14" s="48">
        <v>0.87462245555687701</v>
      </c>
    </row>
    <row r="15" spans="1:9" ht="13.5" thickTop="1">
      <c r="A15" s="90" t="s">
        <v>76</v>
      </c>
    </row>
  </sheetData>
  <mergeCells count="1">
    <mergeCell ref="A1:I1"/>
  </mergeCells>
  <phoneticPr fontId="0" type="noConversion"/>
  <pageMargins left="0.75" right="0.75" top="1" bottom="1" header="0.5" footer="0.5"/>
  <pageSetup scale="83" orientation="portrait"/>
  <headerFooter alignWithMargins="0">
    <oddHeader>&amp;A</oddHeader>
    <oddFooter>Page &amp;P of &amp;N</oddFooter>
  </headerFooter>
</worksheet>
</file>

<file path=xl/worksheets/sheet13.xml><?xml version="1.0" encoding="utf-8"?>
<worksheet xmlns="http://schemas.openxmlformats.org/spreadsheetml/2006/main" xmlns:r="http://schemas.openxmlformats.org/officeDocument/2006/relationships">
  <dimension ref="A1:I15"/>
  <sheetViews>
    <sheetView zoomScaleNormal="100" workbookViewId="0">
      <selection sqref="A1:I1"/>
    </sheetView>
  </sheetViews>
  <sheetFormatPr defaultColWidth="8.85546875" defaultRowHeight="12.75"/>
  <cols>
    <col min="1" max="1" width="42.5703125" customWidth="1"/>
    <col min="2" max="4" width="8.140625" style="30" customWidth="1"/>
    <col min="5" max="5" width="1.85546875" style="30" customWidth="1"/>
    <col min="6" max="9" width="8.140625" style="30" customWidth="1"/>
  </cols>
  <sheetData>
    <row r="1" spans="1:9" s="58" customFormat="1" ht="24" customHeight="1" thickBot="1">
      <c r="A1" s="103" t="s">
        <v>65</v>
      </c>
      <c r="B1" s="105"/>
      <c r="C1" s="105"/>
      <c r="D1" s="105"/>
      <c r="E1" s="105"/>
      <c r="F1" s="105"/>
      <c r="G1" s="105"/>
      <c r="H1" s="105"/>
      <c r="I1" s="105"/>
    </row>
    <row r="2" spans="1:9" ht="13.5" thickTop="1">
      <c r="A2" s="62"/>
      <c r="B2" s="63">
        <v>2007</v>
      </c>
      <c r="C2" s="66">
        <v>2008</v>
      </c>
      <c r="D2" s="64">
        <v>2009</v>
      </c>
      <c r="E2" s="73"/>
      <c r="F2" s="66" t="s">
        <v>79</v>
      </c>
      <c r="G2" s="67" t="s">
        <v>80</v>
      </c>
      <c r="H2" s="67" t="s">
        <v>81</v>
      </c>
      <c r="I2" s="68" t="s">
        <v>82</v>
      </c>
    </row>
    <row r="3" spans="1:9" ht="13.5" thickBot="1">
      <c r="A3" s="69" t="s">
        <v>2</v>
      </c>
      <c r="B3" s="31">
        <v>1412</v>
      </c>
      <c r="C3" s="32">
        <v>1387</v>
      </c>
      <c r="D3" s="33">
        <v>1470</v>
      </c>
      <c r="E3" s="34"/>
      <c r="F3" s="10">
        <v>1058</v>
      </c>
      <c r="G3" s="11">
        <v>1132</v>
      </c>
      <c r="H3" s="11">
        <v>1160</v>
      </c>
      <c r="I3" s="12">
        <v>1200</v>
      </c>
    </row>
    <row r="4" spans="1:9" ht="14.25" thickTop="1" thickBot="1">
      <c r="A4" s="69" t="s">
        <v>3</v>
      </c>
      <c r="B4" s="35">
        <v>305.83730158700001</v>
      </c>
      <c r="C4" s="36">
        <v>278.50988142300002</v>
      </c>
      <c r="D4" s="37">
        <v>360.37301587301499</v>
      </c>
      <c r="E4" s="34"/>
      <c r="F4" s="38">
        <v>294.19672131147502</v>
      </c>
      <c r="G4" s="39">
        <v>348.52380952380901</v>
      </c>
      <c r="H4" s="39">
        <v>395.5</v>
      </c>
      <c r="I4" s="40">
        <v>399.984375</v>
      </c>
    </row>
    <row r="5" spans="1:9" ht="13.5" thickTop="1">
      <c r="A5" s="70" t="s">
        <v>23</v>
      </c>
      <c r="B5" s="15"/>
      <c r="C5" s="18"/>
      <c r="D5" s="41"/>
      <c r="E5" s="42"/>
      <c r="F5" s="18"/>
      <c r="G5" s="19"/>
      <c r="H5" s="19"/>
      <c r="I5" s="15"/>
    </row>
    <row r="6" spans="1:9">
      <c r="A6" s="70" t="s">
        <v>5</v>
      </c>
      <c r="B6" s="43">
        <v>0.21413767542199999</v>
      </c>
      <c r="C6" s="44">
        <v>0.20633626900800001</v>
      </c>
      <c r="D6" s="45">
        <v>0.165800886647509</v>
      </c>
      <c r="E6" s="46"/>
      <c r="F6" s="44">
        <v>0.20084890575029701</v>
      </c>
      <c r="G6" s="47">
        <v>0.187911425049611</v>
      </c>
      <c r="H6" s="47">
        <v>0.17965455274974801</v>
      </c>
      <c r="I6" s="43">
        <v>0.171664488720669</v>
      </c>
    </row>
    <row r="7" spans="1:9">
      <c r="A7" s="70" t="s">
        <v>6</v>
      </c>
      <c r="B7" s="43">
        <v>0.34779224315700003</v>
      </c>
      <c r="C7" s="44">
        <v>0.34306301190100003</v>
      </c>
      <c r="D7" s="45">
        <v>0.30099281639053599</v>
      </c>
      <c r="E7" s="46"/>
      <c r="F7" s="44">
        <v>0.332715401015865</v>
      </c>
      <c r="G7" s="47">
        <v>0.32079716289736399</v>
      </c>
      <c r="H7" s="47">
        <v>0.30842147723198199</v>
      </c>
      <c r="I7" s="43">
        <v>0.299730837112199</v>
      </c>
    </row>
    <row r="8" spans="1:9">
      <c r="A8" s="70" t="s">
        <v>7</v>
      </c>
      <c r="B8" s="43">
        <v>0.58701361571199995</v>
      </c>
      <c r="C8" s="44">
        <v>0.58457193162300003</v>
      </c>
      <c r="D8" s="45">
        <v>0.53741426903291201</v>
      </c>
      <c r="E8" s="46"/>
      <c r="F8" s="44">
        <v>0.58495328274910596</v>
      </c>
      <c r="G8" s="47">
        <v>0.55929183167379104</v>
      </c>
      <c r="H8" s="47">
        <v>0.531947361232051</v>
      </c>
      <c r="I8" s="43">
        <v>0.53409205683137395</v>
      </c>
    </row>
    <row r="9" spans="1:9" ht="13.5" thickBot="1">
      <c r="A9" s="71" t="s">
        <v>8</v>
      </c>
      <c r="B9" s="48">
        <v>0.75942810435800001</v>
      </c>
      <c r="C9" s="49">
        <v>0.76800434418300001</v>
      </c>
      <c r="D9" s="50">
        <v>0.71414198576852195</v>
      </c>
      <c r="E9" s="46"/>
      <c r="F9" s="49">
        <v>0.76090134508057905</v>
      </c>
      <c r="G9" s="51">
        <v>0.73574673555440895</v>
      </c>
      <c r="H9" s="51">
        <v>0.70513091396472505</v>
      </c>
      <c r="I9" s="48">
        <v>0.71259859327248898</v>
      </c>
    </row>
    <row r="10" spans="1:9" ht="13.5" thickTop="1">
      <c r="A10" s="70" t="s">
        <v>24</v>
      </c>
      <c r="B10" s="52"/>
      <c r="C10" s="53"/>
      <c r="D10" s="54"/>
      <c r="E10" s="46"/>
      <c r="F10" s="53"/>
      <c r="G10" s="55"/>
      <c r="H10" s="55"/>
      <c r="I10" s="52"/>
    </row>
    <row r="11" spans="1:9">
      <c r="A11" s="70" t="s">
        <v>5</v>
      </c>
      <c r="B11" s="43">
        <v>0.36957266963099999</v>
      </c>
      <c r="C11" s="44">
        <v>0.38291633010699999</v>
      </c>
      <c r="D11" s="45">
        <v>0.37015645021313698</v>
      </c>
      <c r="E11" s="46"/>
      <c r="F11" s="44">
        <v>0.37284285774620701</v>
      </c>
      <c r="G11" s="47">
        <v>0.38389810842039002</v>
      </c>
      <c r="H11" s="47">
        <v>0.371367132411762</v>
      </c>
      <c r="I11" s="43">
        <v>0.35885589218837399</v>
      </c>
    </row>
    <row r="12" spans="1:9">
      <c r="A12" s="70" t="s">
        <v>6</v>
      </c>
      <c r="B12" s="43">
        <v>0.62618019853899998</v>
      </c>
      <c r="C12" s="44">
        <v>0.61375804290000002</v>
      </c>
      <c r="D12" s="45">
        <v>0.580474792845458</v>
      </c>
      <c r="E12" s="46"/>
      <c r="F12" s="44">
        <v>0.59627689364589698</v>
      </c>
      <c r="G12" s="56">
        <v>0.602650167780026</v>
      </c>
      <c r="H12" s="47">
        <v>0.57341132052105204</v>
      </c>
      <c r="I12" s="43">
        <v>0.559652177335068</v>
      </c>
    </row>
    <row r="13" spans="1:9">
      <c r="A13" s="70" t="s">
        <v>7</v>
      </c>
      <c r="B13" s="43">
        <v>0.87578884462499995</v>
      </c>
      <c r="C13" s="44">
        <v>0.85185634108899999</v>
      </c>
      <c r="D13" s="45">
        <v>0.78087396858908198</v>
      </c>
      <c r="E13" s="46"/>
      <c r="F13" s="44">
        <v>0.80929205833262996</v>
      </c>
      <c r="G13" s="47">
        <v>0.80823036673243698</v>
      </c>
      <c r="H13" s="47">
        <v>0.76723024182294397</v>
      </c>
      <c r="I13" s="43">
        <v>0.75265757271829203</v>
      </c>
    </row>
    <row r="14" spans="1:9" ht="13.5" thickBot="1">
      <c r="A14" s="71" t="s">
        <v>8</v>
      </c>
      <c r="B14" s="48">
        <v>0.94979274744499997</v>
      </c>
      <c r="C14" s="49">
        <v>0.93576431855200004</v>
      </c>
      <c r="D14" s="50">
        <v>0.89245043996559303</v>
      </c>
      <c r="E14" s="74"/>
      <c r="F14" s="49">
        <v>0.92167332950810499</v>
      </c>
      <c r="G14" s="51">
        <v>0.91758809146210796</v>
      </c>
      <c r="H14" s="51">
        <v>0.88843465334072103</v>
      </c>
      <c r="I14" s="48">
        <v>0.88322159134361</v>
      </c>
    </row>
    <row r="15" spans="1:9" ht="13.5" thickTop="1">
      <c r="A15" s="90" t="s">
        <v>76</v>
      </c>
    </row>
  </sheetData>
  <mergeCells count="1">
    <mergeCell ref="A1:I1"/>
  </mergeCells>
  <phoneticPr fontId="0" type="noConversion"/>
  <pageMargins left="0.75" right="0.75" top="1" bottom="1" header="0.5" footer="0.5"/>
  <pageSetup scale="83" orientation="portrait"/>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dimension ref="B25"/>
  <sheetViews>
    <sheetView workbookViewId="0"/>
  </sheetViews>
  <sheetFormatPr defaultRowHeight="12.75"/>
  <sheetData>
    <row r="25" spans="2:2">
      <c r="B25" s="90" t="s">
        <v>76</v>
      </c>
    </row>
  </sheetData>
  <phoneticPr fontId="2" type="noConversion"/>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dimension ref="B25"/>
  <sheetViews>
    <sheetView workbookViewId="0"/>
  </sheetViews>
  <sheetFormatPr defaultRowHeight="12.75"/>
  <sheetData>
    <row r="25" spans="2:2">
      <c r="B25" s="90" t="s">
        <v>76</v>
      </c>
    </row>
  </sheetData>
  <phoneticPr fontId="2" type="noConversion"/>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dimension ref="A1:C8"/>
  <sheetViews>
    <sheetView workbookViewId="0">
      <selection sqref="A1:C1"/>
    </sheetView>
  </sheetViews>
  <sheetFormatPr defaultRowHeight="11.25"/>
  <cols>
    <col min="1" max="1" width="12.140625" style="82" bestFit="1" customWidth="1"/>
    <col min="2" max="3" width="15.85546875" style="82" customWidth="1"/>
    <col min="4" max="16384" width="9.140625" style="82"/>
  </cols>
  <sheetData>
    <row r="1" spans="1:3" ht="24" customHeight="1" thickBot="1">
      <c r="A1" s="101" t="s">
        <v>56</v>
      </c>
      <c r="B1" s="102"/>
      <c r="C1" s="102"/>
    </row>
    <row r="2" spans="1:3" ht="12" thickTop="1">
      <c r="A2" s="83"/>
      <c r="B2" s="84" t="s">
        <v>40</v>
      </c>
      <c r="C2" s="85" t="s">
        <v>46</v>
      </c>
    </row>
    <row r="3" spans="1:3">
      <c r="A3" s="78" t="s">
        <v>41</v>
      </c>
      <c r="B3" s="86">
        <v>0.23449564133654299</v>
      </c>
      <c r="C3" s="87">
        <v>0.31419485133016201</v>
      </c>
    </row>
    <row r="4" spans="1:3">
      <c r="A4" s="79" t="s">
        <v>42</v>
      </c>
      <c r="B4" s="86">
        <v>0.153946548977382</v>
      </c>
      <c r="C4" s="87">
        <v>0.20165222068737301</v>
      </c>
    </row>
    <row r="5" spans="1:3">
      <c r="A5" s="79" t="s">
        <v>43</v>
      </c>
      <c r="B5" s="86">
        <v>0.22492531436264401</v>
      </c>
      <c r="C5" s="87">
        <v>0.215875518980226</v>
      </c>
    </row>
    <row r="6" spans="1:3">
      <c r="A6" s="79" t="s">
        <v>44</v>
      </c>
      <c r="B6" s="86">
        <v>0.15246097644626799</v>
      </c>
      <c r="C6" s="87">
        <v>0.129400556836297</v>
      </c>
    </row>
    <row r="7" spans="1:3" ht="12" thickBot="1">
      <c r="A7" s="80" t="s">
        <v>45</v>
      </c>
      <c r="B7" s="88">
        <f>1-SUM(B3:B6)</f>
        <v>0.23417151887716303</v>
      </c>
      <c r="C7" s="89">
        <f>1-SUM(C3:C6)</f>
        <v>0.13887685216594203</v>
      </c>
    </row>
    <row r="8" spans="1:3" ht="12" thickTop="1">
      <c r="A8" s="90" t="s">
        <v>76</v>
      </c>
    </row>
  </sheetData>
  <mergeCells count="1">
    <mergeCell ref="A1:C1"/>
  </mergeCells>
  <phoneticPr fontId="2"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dimension ref="A1:I16"/>
  <sheetViews>
    <sheetView zoomScaleNormal="100" workbookViewId="0">
      <selection sqref="A1:I1"/>
    </sheetView>
  </sheetViews>
  <sheetFormatPr defaultColWidth="8.85546875" defaultRowHeight="12.75"/>
  <cols>
    <col min="1" max="1" width="42.5703125" customWidth="1"/>
    <col min="2" max="4" width="8.140625" style="30" customWidth="1"/>
    <col min="5" max="5" width="1.85546875" style="30" customWidth="1"/>
    <col min="6" max="9" width="8.140625" style="30" customWidth="1"/>
  </cols>
  <sheetData>
    <row r="1" spans="1:9" ht="24" customHeight="1" thickBot="1">
      <c r="A1" s="103" t="s">
        <v>57</v>
      </c>
      <c r="B1" s="104"/>
      <c r="C1" s="104"/>
      <c r="D1" s="104"/>
      <c r="E1" s="104"/>
      <c r="F1" s="104"/>
      <c r="G1" s="104"/>
      <c r="H1" s="104"/>
      <c r="I1" s="104"/>
    </row>
    <row r="2" spans="1:9" s="2" customFormat="1" ht="13.5" thickTop="1">
      <c r="A2" s="62"/>
      <c r="B2" s="63">
        <v>2007</v>
      </c>
      <c r="C2" s="64">
        <v>2008</v>
      </c>
      <c r="D2" s="64">
        <v>2009</v>
      </c>
      <c r="E2" s="65"/>
      <c r="F2" s="66" t="s">
        <v>79</v>
      </c>
      <c r="G2" s="67" t="s">
        <v>80</v>
      </c>
      <c r="H2" s="67" t="s">
        <v>81</v>
      </c>
      <c r="I2" s="68" t="s">
        <v>82</v>
      </c>
    </row>
    <row r="3" spans="1:9" ht="13.5" thickBot="1">
      <c r="A3" s="69" t="s">
        <v>1</v>
      </c>
      <c r="B3" s="3">
        <v>2244</v>
      </c>
      <c r="C3" s="4">
        <v>2222</v>
      </c>
      <c r="D3" s="4">
        <v>2168</v>
      </c>
      <c r="E3" s="5"/>
      <c r="F3" s="6">
        <v>2216</v>
      </c>
      <c r="G3" s="7">
        <v>2209</v>
      </c>
      <c r="H3" s="7">
        <v>2163</v>
      </c>
      <c r="I3" s="3">
        <v>2168</v>
      </c>
    </row>
    <row r="4" spans="1:9" ht="14.25" thickTop="1" thickBot="1">
      <c r="A4" s="69" t="s">
        <v>2</v>
      </c>
      <c r="B4" s="8">
        <v>1607</v>
      </c>
      <c r="C4" s="9">
        <v>1621</v>
      </c>
      <c r="D4" s="9">
        <v>1668</v>
      </c>
      <c r="E4" s="5"/>
      <c r="F4" s="10">
        <v>1381</v>
      </c>
      <c r="G4" s="11">
        <v>1412</v>
      </c>
      <c r="H4" s="11">
        <v>1391</v>
      </c>
      <c r="I4" s="12">
        <v>1396</v>
      </c>
    </row>
    <row r="5" spans="1:9" ht="14.25" thickTop="1" thickBot="1">
      <c r="A5" s="69" t="s">
        <v>3</v>
      </c>
      <c r="B5" s="8">
        <v>439.10317460300001</v>
      </c>
      <c r="C5" s="9">
        <v>472.62055335999997</v>
      </c>
      <c r="D5" s="9">
        <v>584.837301587301</v>
      </c>
      <c r="E5" s="5"/>
      <c r="F5" s="13">
        <v>571.11475409835998</v>
      </c>
      <c r="G5" s="14">
        <v>606.61904761904702</v>
      </c>
      <c r="H5" s="14">
        <v>596.375</v>
      </c>
      <c r="I5" s="8">
        <v>564.9375</v>
      </c>
    </row>
    <row r="6" spans="1:9" ht="13.5" thickTop="1">
      <c r="A6" s="70" t="s">
        <v>4</v>
      </c>
      <c r="B6" s="15"/>
      <c r="C6" s="16"/>
      <c r="D6" s="16"/>
      <c r="E6" s="17"/>
      <c r="F6" s="18"/>
      <c r="G6" s="19"/>
      <c r="H6" s="19"/>
      <c r="I6" s="15"/>
    </row>
    <row r="7" spans="1:9">
      <c r="A7" s="70" t="s">
        <v>5</v>
      </c>
      <c r="B7" s="20">
        <v>0.22605417436399999</v>
      </c>
      <c r="C7" s="21">
        <v>0.25322546746899999</v>
      </c>
      <c r="D7" s="21">
        <v>0.23449564133654299</v>
      </c>
      <c r="E7" s="22"/>
      <c r="F7" s="23">
        <v>0.25728682672310099</v>
      </c>
      <c r="G7" s="24">
        <v>0.25774629737980598</v>
      </c>
      <c r="H7" s="24">
        <v>0.22385596192012899</v>
      </c>
      <c r="I7" s="20">
        <v>0.208267599468071</v>
      </c>
    </row>
    <row r="8" spans="1:9">
      <c r="A8" s="70" t="s">
        <v>6</v>
      </c>
      <c r="B8" s="20">
        <v>0.37721170978000002</v>
      </c>
      <c r="C8" s="21">
        <v>0.42653406847199998</v>
      </c>
      <c r="D8" s="21">
        <v>0.38844219031392602</v>
      </c>
      <c r="E8" s="22"/>
      <c r="F8" s="23">
        <v>0.43751241792909701</v>
      </c>
      <c r="G8" s="24">
        <v>0.40344355618708699</v>
      </c>
      <c r="H8" s="24">
        <v>0.38364511427164399</v>
      </c>
      <c r="I8" s="20">
        <v>0.35991665909522602</v>
      </c>
    </row>
    <row r="9" spans="1:9">
      <c r="A9" s="70" t="s">
        <v>7</v>
      </c>
      <c r="B9" s="20">
        <v>0.62594769572800002</v>
      </c>
      <c r="C9" s="21">
        <v>0.64168629231899998</v>
      </c>
      <c r="D9" s="21">
        <v>0.61336750467656997</v>
      </c>
      <c r="E9" s="22"/>
      <c r="F9" s="23">
        <v>0.64747068243028305</v>
      </c>
      <c r="G9" s="24">
        <v>0.630687019634534</v>
      </c>
      <c r="H9" s="24">
        <v>0.60565078156392904</v>
      </c>
      <c r="I9" s="20">
        <v>0.59417947026665996</v>
      </c>
    </row>
    <row r="10" spans="1:9" ht="13.5" thickBot="1">
      <c r="A10" s="71" t="s">
        <v>8</v>
      </c>
      <c r="B10" s="25">
        <v>0.78419500487600002</v>
      </c>
      <c r="C10" s="26">
        <v>0.79177162048700001</v>
      </c>
      <c r="D10" s="26">
        <v>0.76582848112283897</v>
      </c>
      <c r="E10" s="22"/>
      <c r="F10" s="27">
        <v>0.79409061359344602</v>
      </c>
      <c r="G10" s="28">
        <v>0.78550550069455205</v>
      </c>
      <c r="H10" s="28">
        <v>0.75896194955687901</v>
      </c>
      <c r="I10" s="25">
        <v>0.74938022355610601</v>
      </c>
    </row>
    <row r="11" spans="1:9" ht="13.5" thickTop="1">
      <c r="A11" s="70" t="s">
        <v>9</v>
      </c>
      <c r="B11" s="20"/>
      <c r="C11" s="21"/>
      <c r="D11" s="21"/>
      <c r="E11" s="22"/>
      <c r="F11" s="23"/>
      <c r="G11" s="24"/>
      <c r="H11" s="24"/>
      <c r="I11" s="20"/>
    </row>
    <row r="12" spans="1:9">
      <c r="A12" s="70" t="s">
        <v>5</v>
      </c>
      <c r="B12" s="20">
        <v>0.32821337215099999</v>
      </c>
      <c r="C12" s="21">
        <v>0.32292774237100003</v>
      </c>
      <c r="D12" s="21">
        <v>0.31419485133016201</v>
      </c>
      <c r="E12" s="22"/>
      <c r="F12" s="23">
        <v>0.31612607148908201</v>
      </c>
      <c r="G12" s="24">
        <v>0.32178455570971798</v>
      </c>
      <c r="H12" s="24">
        <v>0.31367520953252798</v>
      </c>
      <c r="I12" s="20">
        <v>0.312851440752904</v>
      </c>
    </row>
    <row r="13" spans="1:9">
      <c r="A13" s="70" t="s">
        <v>6</v>
      </c>
      <c r="B13" s="20">
        <v>0.56856753119500003</v>
      </c>
      <c r="C13" s="21">
        <v>0.544198387748</v>
      </c>
      <c r="D13" s="21">
        <v>0.51584707201753499</v>
      </c>
      <c r="E13" s="22"/>
      <c r="F13" s="23">
        <v>0.513830137861502</v>
      </c>
      <c r="G13" s="29">
        <v>0.51843835441351704</v>
      </c>
      <c r="H13" s="24">
        <v>0.52227763397050397</v>
      </c>
      <c r="I13" s="20">
        <v>0.51587442443376996</v>
      </c>
    </row>
    <row r="14" spans="1:9">
      <c r="A14" s="70" t="s">
        <v>7</v>
      </c>
      <c r="B14" s="20">
        <v>0.84414714177200001</v>
      </c>
      <c r="C14" s="21">
        <v>0.78709248180500002</v>
      </c>
      <c r="D14" s="21">
        <v>0.73172259099776205</v>
      </c>
      <c r="E14" s="22"/>
      <c r="F14" s="23">
        <v>0.73259032320733297</v>
      </c>
      <c r="G14" s="24">
        <v>0.74218400455462996</v>
      </c>
      <c r="H14" s="24">
        <v>0.73121117459307206</v>
      </c>
      <c r="I14" s="20">
        <v>0.72615743274264999</v>
      </c>
    </row>
    <row r="15" spans="1:9" ht="13.5" thickBot="1">
      <c r="A15" s="71" t="s">
        <v>8</v>
      </c>
      <c r="B15" s="25">
        <v>0.93119854202200003</v>
      </c>
      <c r="C15" s="26">
        <v>0.89719026352800002</v>
      </c>
      <c r="D15" s="26">
        <v>0.86112314783405897</v>
      </c>
      <c r="E15" s="72"/>
      <c r="F15" s="27">
        <v>0.87009015730858696</v>
      </c>
      <c r="G15" s="28">
        <v>0.87750301394471297</v>
      </c>
      <c r="H15" s="28">
        <v>0.860364866762379</v>
      </c>
      <c r="I15" s="25">
        <v>0.85609921553301904</v>
      </c>
    </row>
    <row r="16" spans="1:9" ht="13.5" thickTop="1">
      <c r="A16" s="90" t="s">
        <v>76</v>
      </c>
    </row>
  </sheetData>
  <mergeCells count="1">
    <mergeCell ref="A1:I1"/>
  </mergeCells>
  <phoneticPr fontId="0" type="noConversion"/>
  <pageMargins left="0.75" right="0.75" top="1" bottom="1" header="0.5" footer="0.5"/>
  <pageSetup scale="83" orientation="portrait"/>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dimension ref="A1:I15"/>
  <sheetViews>
    <sheetView zoomScaleNormal="100" workbookViewId="0">
      <selection sqref="A1:I1"/>
    </sheetView>
  </sheetViews>
  <sheetFormatPr defaultColWidth="8.85546875" defaultRowHeight="12.75"/>
  <cols>
    <col min="1" max="1" width="42.5703125" customWidth="1"/>
    <col min="2" max="4" width="8.140625" style="30" customWidth="1"/>
    <col min="5" max="5" width="1.85546875" style="30" customWidth="1"/>
    <col min="6" max="9" width="8.140625" style="30" customWidth="1"/>
  </cols>
  <sheetData>
    <row r="1" spans="1:9" s="30" customFormat="1" ht="24" customHeight="1" thickBot="1">
      <c r="A1" s="103" t="s">
        <v>58</v>
      </c>
      <c r="B1" s="105"/>
      <c r="C1" s="105"/>
      <c r="D1" s="105"/>
      <c r="E1" s="105"/>
      <c r="F1" s="105"/>
      <c r="G1" s="105"/>
      <c r="H1" s="105"/>
      <c r="I1" s="105"/>
    </row>
    <row r="2" spans="1:9" s="2" customFormat="1" ht="13.5" thickTop="1">
      <c r="A2" s="62"/>
      <c r="B2" s="63">
        <v>2007</v>
      </c>
      <c r="C2" s="66">
        <v>2008</v>
      </c>
      <c r="D2" s="64">
        <v>2009</v>
      </c>
      <c r="E2" s="73"/>
      <c r="F2" s="66" t="s">
        <v>79</v>
      </c>
      <c r="G2" s="67" t="s">
        <v>80</v>
      </c>
      <c r="H2" s="67" t="s">
        <v>81</v>
      </c>
      <c r="I2" s="68" t="s">
        <v>82</v>
      </c>
    </row>
    <row r="3" spans="1:9" ht="13.5" thickBot="1">
      <c r="A3" s="69" t="s">
        <v>2</v>
      </c>
      <c r="B3" s="31">
        <v>1549</v>
      </c>
      <c r="C3" s="32">
        <v>1554</v>
      </c>
      <c r="D3" s="33">
        <v>1616</v>
      </c>
      <c r="E3" s="34"/>
      <c r="F3" s="10">
        <v>1334</v>
      </c>
      <c r="G3" s="11">
        <v>1360</v>
      </c>
      <c r="H3" s="11">
        <v>1344</v>
      </c>
      <c r="I3" s="12">
        <v>1350</v>
      </c>
    </row>
    <row r="4" spans="1:9" ht="14.25" thickTop="1" thickBot="1">
      <c r="A4" s="69" t="s">
        <v>3</v>
      </c>
      <c r="B4" s="35">
        <v>392.57936507900001</v>
      </c>
      <c r="C4" s="36">
        <v>426.33596837900001</v>
      </c>
      <c r="D4" s="37">
        <v>536.62301587301499</v>
      </c>
      <c r="E4" s="34"/>
      <c r="F4" s="38">
        <v>524.37704918032705</v>
      </c>
      <c r="G4" s="39">
        <v>557.60317460317401</v>
      </c>
      <c r="H4" s="39">
        <v>548.625</v>
      </c>
      <c r="I4" s="40">
        <v>515.640625</v>
      </c>
    </row>
    <row r="5" spans="1:9" ht="13.5" thickTop="1">
      <c r="A5" s="70" t="s">
        <v>11</v>
      </c>
      <c r="B5" s="15"/>
      <c r="C5" s="18"/>
      <c r="D5" s="41"/>
      <c r="E5" s="42"/>
      <c r="F5" s="18"/>
      <c r="G5" s="19"/>
      <c r="H5" s="19"/>
      <c r="I5" s="15"/>
    </row>
    <row r="6" spans="1:9">
      <c r="A6" s="70" t="s">
        <v>5</v>
      </c>
      <c r="B6" s="43">
        <v>0.27381098420099997</v>
      </c>
      <c r="C6" s="44">
        <v>0.299713374797</v>
      </c>
      <c r="D6" s="45">
        <v>0.30161960845733998</v>
      </c>
      <c r="E6" s="46"/>
      <c r="F6" s="44">
        <v>0.33387412326402299</v>
      </c>
      <c r="G6" s="47">
        <v>0.31916160101916902</v>
      </c>
      <c r="H6" s="47">
        <v>0.31103442885388599</v>
      </c>
      <c r="I6" s="43">
        <v>0.28633565015502599</v>
      </c>
    </row>
    <row r="7" spans="1:9">
      <c r="A7" s="70" t="s">
        <v>6</v>
      </c>
      <c r="B7" s="43">
        <v>0.43147141843800002</v>
      </c>
      <c r="C7" s="44">
        <v>0.47105017363599999</v>
      </c>
      <c r="D7" s="45">
        <v>0.450869431769228</v>
      </c>
      <c r="E7" s="46"/>
      <c r="F7" s="44">
        <v>0.49968056484347001</v>
      </c>
      <c r="G7" s="47">
        <v>0.47649814122311301</v>
      </c>
      <c r="H7" s="47">
        <v>0.45916853145435998</v>
      </c>
      <c r="I7" s="43">
        <v>0.434373342702145</v>
      </c>
    </row>
    <row r="8" spans="1:9">
      <c r="A8" s="70" t="s">
        <v>7</v>
      </c>
      <c r="B8" s="43">
        <v>0.70700468100199998</v>
      </c>
      <c r="C8" s="44">
        <v>0.70180863007600003</v>
      </c>
      <c r="D8" s="45">
        <v>0.67789118417259298</v>
      </c>
      <c r="E8" s="46"/>
      <c r="F8" s="44">
        <v>0.70131164367583698</v>
      </c>
      <c r="G8" s="47">
        <v>0.68992636278272901</v>
      </c>
      <c r="H8" s="47">
        <v>0.66968796046746504</v>
      </c>
      <c r="I8" s="43">
        <v>0.66211295207077903</v>
      </c>
    </row>
    <row r="9" spans="1:9" ht="13.5" thickBot="1">
      <c r="A9" s="71" t="s">
        <v>8</v>
      </c>
      <c r="B9" s="48">
        <v>0.83960128891499997</v>
      </c>
      <c r="C9" s="49">
        <v>0.83051008197499998</v>
      </c>
      <c r="D9" s="50">
        <v>0.80116266940188696</v>
      </c>
      <c r="E9" s="46"/>
      <c r="F9" s="49">
        <v>0.81992317382311297</v>
      </c>
      <c r="G9" s="51">
        <v>0.812250355556287</v>
      </c>
      <c r="H9" s="51">
        <v>0.79533692105941101</v>
      </c>
      <c r="I9" s="48">
        <v>0.79402350841523195</v>
      </c>
    </row>
    <row r="10" spans="1:9" ht="13.5" thickTop="1">
      <c r="A10" s="70" t="s">
        <v>12</v>
      </c>
      <c r="B10" s="52"/>
      <c r="C10" s="53"/>
      <c r="D10" s="54"/>
      <c r="E10" s="46"/>
      <c r="F10" s="53"/>
      <c r="G10" s="55"/>
      <c r="H10" s="55"/>
      <c r="I10" s="52"/>
    </row>
    <row r="11" spans="1:9">
      <c r="A11" s="70" t="s">
        <v>5</v>
      </c>
      <c r="B11" s="43">
        <v>0.39656363399599998</v>
      </c>
      <c r="C11" s="44">
        <v>0.39159879562</v>
      </c>
      <c r="D11" s="45">
        <v>0.39077342670455001</v>
      </c>
      <c r="E11" s="46"/>
      <c r="F11" s="44">
        <v>0.39662489493539099</v>
      </c>
      <c r="G11" s="47">
        <v>0.40399809785563001</v>
      </c>
      <c r="H11" s="47">
        <v>0.38581260281110802</v>
      </c>
      <c r="I11" s="43">
        <v>0.388886628846978</v>
      </c>
    </row>
    <row r="12" spans="1:9">
      <c r="A12" s="70" t="s">
        <v>6</v>
      </c>
      <c r="B12" s="43">
        <v>0.69639889403900002</v>
      </c>
      <c r="C12" s="44">
        <v>0.66026819561399996</v>
      </c>
      <c r="D12" s="45">
        <v>0.63976383863411401</v>
      </c>
      <c r="E12" s="46"/>
      <c r="F12" s="44">
        <v>0.64002617846828902</v>
      </c>
      <c r="G12" s="56">
        <v>0.64363722200801998</v>
      </c>
      <c r="H12" s="47">
        <v>0.63860869127619002</v>
      </c>
      <c r="I12" s="43">
        <v>0.64294612979783605</v>
      </c>
    </row>
    <row r="13" spans="1:9">
      <c r="A13" s="70" t="s">
        <v>7</v>
      </c>
      <c r="B13" s="43">
        <v>0.91538004875400003</v>
      </c>
      <c r="C13" s="44">
        <v>0.87281628017299995</v>
      </c>
      <c r="D13" s="45">
        <v>0.828901548974324</v>
      </c>
      <c r="E13" s="46"/>
      <c r="F13" s="44">
        <v>0.82581041417090795</v>
      </c>
      <c r="G13" s="47">
        <v>0.84018139054363905</v>
      </c>
      <c r="H13" s="47">
        <v>0.82443074933640104</v>
      </c>
      <c r="I13" s="43">
        <v>0.82776250650987404</v>
      </c>
    </row>
    <row r="14" spans="1:9" ht="13.5" thickBot="1">
      <c r="A14" s="71" t="s">
        <v>8</v>
      </c>
      <c r="B14" s="48">
        <v>0.96108362433100003</v>
      </c>
      <c r="C14" s="49">
        <v>0.941124983488</v>
      </c>
      <c r="D14" s="50">
        <v>0.91774911569010897</v>
      </c>
      <c r="E14" s="74"/>
      <c r="F14" s="49">
        <v>0.92363582862544902</v>
      </c>
      <c r="G14" s="51">
        <v>0.92984226036545303</v>
      </c>
      <c r="H14" s="51">
        <v>0.91714740419750695</v>
      </c>
      <c r="I14" s="48">
        <v>0.91876689115741395</v>
      </c>
    </row>
    <row r="15" spans="1:9" ht="13.5" thickTop="1">
      <c r="A15" s="90" t="s">
        <v>76</v>
      </c>
      <c r="B15" s="57"/>
      <c r="C15" s="57"/>
      <c r="D15" s="57"/>
      <c r="E15" s="57"/>
      <c r="F15" s="57"/>
      <c r="G15" s="57"/>
      <c r="H15" s="57"/>
      <c r="I15" s="57"/>
    </row>
  </sheetData>
  <mergeCells count="1">
    <mergeCell ref="A1:I1"/>
  </mergeCells>
  <phoneticPr fontId="0" type="noConversion"/>
  <pageMargins left="0.75" right="0.75" top="1" bottom="1" header="0.5" footer="0.5"/>
  <pageSetup scale="83" orientation="portrait"/>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dimension ref="A1:I15"/>
  <sheetViews>
    <sheetView zoomScaleNormal="100" workbookViewId="0">
      <selection sqref="A1:I1"/>
    </sheetView>
  </sheetViews>
  <sheetFormatPr defaultColWidth="8.85546875" defaultRowHeight="12.75"/>
  <cols>
    <col min="1" max="1" width="42.5703125" customWidth="1"/>
    <col min="2" max="4" width="8.140625" style="30" customWidth="1"/>
    <col min="5" max="5" width="1.85546875" style="30" customWidth="1"/>
    <col min="6" max="9" width="8.140625" style="30" customWidth="1"/>
  </cols>
  <sheetData>
    <row r="1" spans="1:9" s="58" customFormat="1" ht="24" customHeight="1" thickBot="1">
      <c r="A1" s="103" t="s">
        <v>59</v>
      </c>
      <c r="B1" s="105"/>
      <c r="C1" s="105"/>
      <c r="D1" s="105"/>
      <c r="E1" s="105"/>
      <c r="F1" s="105"/>
      <c r="G1" s="105"/>
      <c r="H1" s="105"/>
      <c r="I1" s="105"/>
    </row>
    <row r="2" spans="1:9" ht="13.5" thickTop="1">
      <c r="A2" s="62"/>
      <c r="B2" s="63">
        <v>2007</v>
      </c>
      <c r="C2" s="66">
        <v>2008</v>
      </c>
      <c r="D2" s="64">
        <v>2009</v>
      </c>
      <c r="E2" s="73"/>
      <c r="F2" s="66" t="s">
        <v>79</v>
      </c>
      <c r="G2" s="67" t="s">
        <v>80</v>
      </c>
      <c r="H2" s="67" t="s">
        <v>81</v>
      </c>
      <c r="I2" s="68" t="s">
        <v>82</v>
      </c>
    </row>
    <row r="3" spans="1:9" ht="13.5" thickBot="1">
      <c r="A3" s="69" t="s">
        <v>2</v>
      </c>
      <c r="B3" s="31">
        <v>1483</v>
      </c>
      <c r="C3" s="32">
        <v>1497</v>
      </c>
      <c r="D3" s="33">
        <v>1569</v>
      </c>
      <c r="E3" s="34"/>
      <c r="F3" s="10">
        <v>1287</v>
      </c>
      <c r="G3" s="11">
        <v>1310</v>
      </c>
      <c r="H3" s="11">
        <v>1294</v>
      </c>
      <c r="I3" s="12">
        <v>1295</v>
      </c>
    </row>
    <row r="4" spans="1:9" ht="14.25" thickTop="1" thickBot="1">
      <c r="A4" s="69" t="s">
        <v>3</v>
      </c>
      <c r="B4" s="35">
        <v>394.55158730199997</v>
      </c>
      <c r="C4" s="36">
        <v>427.70355731199999</v>
      </c>
      <c r="D4" s="37">
        <v>537.49206349206304</v>
      </c>
      <c r="E4" s="34"/>
      <c r="F4" s="38">
        <v>525.49180327868805</v>
      </c>
      <c r="G4" s="39">
        <v>557.17460317460302</v>
      </c>
      <c r="H4" s="39">
        <v>547.875</v>
      </c>
      <c r="I4" s="40">
        <v>519.171875</v>
      </c>
    </row>
    <row r="5" spans="1:9" ht="13.5" thickTop="1">
      <c r="A5" s="70" t="s">
        <v>14</v>
      </c>
      <c r="B5" s="15"/>
      <c r="C5" s="18"/>
      <c r="D5" s="41"/>
      <c r="E5" s="42"/>
      <c r="F5" s="18"/>
      <c r="G5" s="19"/>
      <c r="H5" s="19"/>
      <c r="I5" s="15"/>
    </row>
    <row r="6" spans="1:9">
      <c r="A6" s="70" t="s">
        <v>5</v>
      </c>
      <c r="B6" s="43">
        <v>0.24586885484400001</v>
      </c>
      <c r="C6" s="44">
        <v>0.29547156429600002</v>
      </c>
      <c r="D6" s="45">
        <v>0.247969805453467</v>
      </c>
      <c r="E6" s="46"/>
      <c r="F6" s="44">
        <v>0.283584429066633</v>
      </c>
      <c r="G6" s="47">
        <v>0.26363196447461801</v>
      </c>
      <c r="H6" s="47">
        <v>0.24686616078426901</v>
      </c>
      <c r="I6" s="43">
        <v>0.227106256135201</v>
      </c>
    </row>
    <row r="7" spans="1:9">
      <c r="A7" s="70" t="s">
        <v>6</v>
      </c>
      <c r="B7" s="43">
        <v>0.39159244708099999</v>
      </c>
      <c r="C7" s="44">
        <v>0.44877662336399998</v>
      </c>
      <c r="D7" s="45">
        <v>0.40002988927349298</v>
      </c>
      <c r="E7" s="46"/>
      <c r="F7" s="44">
        <v>0.44773140165638298</v>
      </c>
      <c r="G7" s="47">
        <v>0.41176550847156901</v>
      </c>
      <c r="H7" s="47">
        <v>0.39008322825671199</v>
      </c>
      <c r="I7" s="43">
        <v>0.37977224865619902</v>
      </c>
    </row>
    <row r="8" spans="1:9">
      <c r="A8" s="70" t="s">
        <v>7</v>
      </c>
      <c r="B8" s="43">
        <v>0.61530944495399997</v>
      </c>
      <c r="C8" s="44">
        <v>0.64857982771099998</v>
      </c>
      <c r="D8" s="45">
        <v>0.62476078458606699</v>
      </c>
      <c r="E8" s="46"/>
      <c r="F8" s="44">
        <v>0.66110838444756703</v>
      </c>
      <c r="G8" s="47">
        <v>0.65174420561351198</v>
      </c>
      <c r="H8" s="47">
        <v>0.61856192704842605</v>
      </c>
      <c r="I8" s="43">
        <v>0.60832559333800296</v>
      </c>
    </row>
    <row r="9" spans="1:9" ht="13.5" thickBot="1">
      <c r="A9" s="71" t="s">
        <v>8</v>
      </c>
      <c r="B9" s="48">
        <v>0.778208890268</v>
      </c>
      <c r="C9" s="49">
        <v>0.79934073678899997</v>
      </c>
      <c r="D9" s="50">
        <v>0.77519609927803101</v>
      </c>
      <c r="E9" s="46"/>
      <c r="F9" s="49">
        <v>0.80546457635785695</v>
      </c>
      <c r="G9" s="51">
        <v>0.797901186392731</v>
      </c>
      <c r="H9" s="51">
        <v>0.77215886070437301</v>
      </c>
      <c r="I9" s="48">
        <v>0.76308112043432696</v>
      </c>
    </row>
    <row r="10" spans="1:9" ht="13.5" thickTop="1">
      <c r="A10" s="70" t="s">
        <v>15</v>
      </c>
      <c r="B10" s="52"/>
      <c r="C10" s="53"/>
      <c r="D10" s="54"/>
      <c r="E10" s="46"/>
      <c r="F10" s="53"/>
      <c r="G10" s="55"/>
      <c r="H10" s="55"/>
      <c r="I10" s="52"/>
    </row>
    <row r="11" spans="1:9">
      <c r="A11" s="70" t="s">
        <v>5</v>
      </c>
      <c r="B11" s="43">
        <v>0.301277931168</v>
      </c>
      <c r="C11" s="44">
        <v>0.262969330311</v>
      </c>
      <c r="D11" s="45">
        <v>0.22993344083547201</v>
      </c>
      <c r="E11" s="46"/>
      <c r="F11" s="44">
        <v>0.25049697126933301</v>
      </c>
      <c r="G11" s="47">
        <v>0.247393617869164</v>
      </c>
      <c r="H11" s="47">
        <v>0.22287949554749101</v>
      </c>
      <c r="I11" s="43">
        <v>0.22147700967529299</v>
      </c>
    </row>
    <row r="12" spans="1:9">
      <c r="A12" s="70" t="s">
        <v>6</v>
      </c>
      <c r="B12" s="43">
        <v>0.47871139105299998</v>
      </c>
      <c r="C12" s="44">
        <v>0.42398923042300002</v>
      </c>
      <c r="D12" s="45">
        <v>0.39891564801186702</v>
      </c>
      <c r="E12" s="46"/>
      <c r="F12" s="44">
        <v>0.419223400796295</v>
      </c>
      <c r="G12" s="56">
        <v>0.41569492420939202</v>
      </c>
      <c r="H12" s="47">
        <v>0.38559988876575302</v>
      </c>
      <c r="I12" s="43">
        <v>0.38358854072809601</v>
      </c>
    </row>
    <row r="13" spans="1:9">
      <c r="A13" s="70" t="s">
        <v>7</v>
      </c>
      <c r="B13" s="43">
        <v>0.77903780381900001</v>
      </c>
      <c r="C13" s="44">
        <v>0.70008379469600002</v>
      </c>
      <c r="D13" s="45">
        <v>0.65213147449716402</v>
      </c>
      <c r="E13" s="46"/>
      <c r="F13" s="44">
        <v>0.66621445874711605</v>
      </c>
      <c r="G13" s="47">
        <v>0.66956738243356395</v>
      </c>
      <c r="H13" s="47">
        <v>0.64568915535708404</v>
      </c>
      <c r="I13" s="43">
        <v>0.654420932305259</v>
      </c>
    </row>
    <row r="14" spans="1:9" ht="13.5" thickBot="1">
      <c r="A14" s="71" t="s">
        <v>8</v>
      </c>
      <c r="B14" s="48">
        <v>0.89724699762899995</v>
      </c>
      <c r="C14" s="49">
        <v>0.84620279704000001</v>
      </c>
      <c r="D14" s="50">
        <v>0.81851357014063497</v>
      </c>
      <c r="E14" s="74"/>
      <c r="F14" s="49">
        <v>0.83282179102752596</v>
      </c>
      <c r="G14" s="51">
        <v>0.84040420227997403</v>
      </c>
      <c r="H14" s="51">
        <v>0.81048506869711401</v>
      </c>
      <c r="I14" s="48">
        <v>0.81846859076943701</v>
      </c>
    </row>
    <row r="15" spans="1:9" ht="13.5" thickTop="1">
      <c r="A15" s="90" t="s">
        <v>76</v>
      </c>
    </row>
  </sheetData>
  <mergeCells count="1">
    <mergeCell ref="A1:I1"/>
  </mergeCells>
  <phoneticPr fontId="0" type="noConversion"/>
  <pageMargins left="0.75" right="0.75" top="1" bottom="1" header="0.5" footer="0.5"/>
  <pageSetup scale="83" orientation="portrait"/>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dimension ref="A1:I15"/>
  <sheetViews>
    <sheetView zoomScaleNormal="100" workbookViewId="0">
      <selection sqref="A1:I1"/>
    </sheetView>
  </sheetViews>
  <sheetFormatPr defaultColWidth="8.85546875" defaultRowHeight="12.75"/>
  <cols>
    <col min="1" max="1" width="42.5703125" customWidth="1"/>
    <col min="2" max="4" width="8.140625" style="30" customWidth="1"/>
    <col min="5" max="5" width="1.85546875" style="30" customWidth="1"/>
    <col min="6" max="9" width="8.140625" style="30" customWidth="1"/>
  </cols>
  <sheetData>
    <row r="1" spans="1:9" ht="24" customHeight="1" thickBot="1">
      <c r="A1" s="106" t="s">
        <v>60</v>
      </c>
      <c r="B1" s="106"/>
      <c r="C1" s="106"/>
      <c r="D1" s="106"/>
      <c r="E1" s="106"/>
      <c r="F1" s="106"/>
      <c r="G1" s="106"/>
      <c r="H1" s="106"/>
      <c r="I1" s="106"/>
    </row>
    <row r="2" spans="1:9" ht="13.5" thickTop="1">
      <c r="A2" s="62"/>
      <c r="B2" s="63">
        <v>2007</v>
      </c>
      <c r="C2" s="66">
        <v>2008</v>
      </c>
      <c r="D2" s="64">
        <v>2009</v>
      </c>
      <c r="E2" s="73"/>
      <c r="F2" s="66" t="s">
        <v>79</v>
      </c>
      <c r="G2" s="67" t="s">
        <v>80</v>
      </c>
      <c r="H2" s="67" t="s">
        <v>81</v>
      </c>
      <c r="I2" s="68" t="s">
        <v>82</v>
      </c>
    </row>
    <row r="3" spans="1:9" ht="13.5" thickBot="1">
      <c r="A3" s="69" t="s">
        <v>2</v>
      </c>
      <c r="B3" s="31">
        <v>140</v>
      </c>
      <c r="C3" s="32">
        <v>145</v>
      </c>
      <c r="D3" s="33">
        <v>194</v>
      </c>
      <c r="E3" s="34"/>
      <c r="F3" s="10">
        <v>105</v>
      </c>
      <c r="G3" s="11">
        <v>121</v>
      </c>
      <c r="H3" s="11">
        <v>118</v>
      </c>
      <c r="I3" s="12">
        <v>115</v>
      </c>
    </row>
    <row r="4" spans="1:9" ht="14.25" thickTop="1" thickBot="1">
      <c r="A4" s="69" t="s">
        <v>3</v>
      </c>
      <c r="B4" s="35">
        <v>17.047619047600001</v>
      </c>
      <c r="C4" s="36">
        <v>14.826086956499999</v>
      </c>
      <c r="D4" s="37">
        <v>19.424603174603099</v>
      </c>
      <c r="E4" s="34"/>
      <c r="F4" s="38">
        <v>18.524590163934398</v>
      </c>
      <c r="G4" s="39">
        <v>21.761904761904699</v>
      </c>
      <c r="H4" s="39">
        <v>18.921875</v>
      </c>
      <c r="I4" s="40">
        <v>18.484375</v>
      </c>
    </row>
    <row r="5" spans="1:9" ht="13.5" thickTop="1">
      <c r="A5" s="70" t="s">
        <v>66</v>
      </c>
      <c r="B5" s="15"/>
      <c r="C5" s="18"/>
      <c r="D5" s="41"/>
      <c r="E5" s="42"/>
      <c r="F5" s="18"/>
      <c r="G5" s="19"/>
      <c r="H5" s="19"/>
      <c r="I5" s="15"/>
    </row>
    <row r="6" spans="1:9">
      <c r="A6" s="70" t="s">
        <v>5</v>
      </c>
      <c r="B6" s="43">
        <v>0.425373134328</v>
      </c>
      <c r="C6" s="44">
        <v>0.41667286937100001</v>
      </c>
      <c r="D6" s="45">
        <v>0.43898532754701303</v>
      </c>
      <c r="E6" s="46"/>
      <c r="F6" s="44">
        <v>0.43149425287356302</v>
      </c>
      <c r="G6" s="47">
        <v>0.43823326432021997</v>
      </c>
      <c r="H6" s="47">
        <v>0.44434744652989899</v>
      </c>
      <c r="I6" s="43">
        <v>0.44165946413137402</v>
      </c>
    </row>
    <row r="7" spans="1:9">
      <c r="A7" s="70" t="s">
        <v>6</v>
      </c>
      <c r="B7" s="43">
        <v>0.73839785447799999</v>
      </c>
      <c r="C7" s="44">
        <v>0.70681056940800002</v>
      </c>
      <c r="D7" s="45">
        <v>0.69740648894399604</v>
      </c>
      <c r="E7" s="46"/>
      <c r="F7" s="44">
        <v>0.71425287356321798</v>
      </c>
      <c r="G7" s="47">
        <v>0.69668737060041397</v>
      </c>
      <c r="H7" s="47">
        <v>0.70995198603230003</v>
      </c>
      <c r="I7" s="43">
        <v>0.69554883318928196</v>
      </c>
    </row>
    <row r="8" spans="1:9">
      <c r="A8" s="70" t="s">
        <v>7</v>
      </c>
      <c r="B8" s="43">
        <v>0.93446828358199996</v>
      </c>
      <c r="C8" s="44">
        <v>0.90502419054700001</v>
      </c>
      <c r="D8" s="45">
        <v>0.88783839636288397</v>
      </c>
      <c r="E8" s="46"/>
      <c r="F8" s="44">
        <v>0.89494252873563196</v>
      </c>
      <c r="G8" s="47">
        <v>0.89613526570048296</v>
      </c>
      <c r="H8" s="47">
        <v>0.89131383675250897</v>
      </c>
      <c r="I8" s="43">
        <v>0.895635263612791</v>
      </c>
    </row>
    <row r="9" spans="1:9" ht="13.5" thickBot="1">
      <c r="A9" s="71" t="s">
        <v>8</v>
      </c>
      <c r="B9" s="48">
        <v>0.98064365671599996</v>
      </c>
      <c r="C9" s="49">
        <v>0.96516561220700003</v>
      </c>
      <c r="D9" s="50">
        <v>0.95613763174209498</v>
      </c>
      <c r="E9" s="46"/>
      <c r="F9" s="49">
        <v>0.96965517241379295</v>
      </c>
      <c r="G9" s="51">
        <v>0.96342305037957199</v>
      </c>
      <c r="H9" s="51">
        <v>0.96246180707114704</v>
      </c>
      <c r="I9" s="48">
        <v>0.96261884183232405</v>
      </c>
    </row>
    <row r="10" spans="1:9" ht="13.5" thickTop="1">
      <c r="A10" s="70" t="s">
        <v>67</v>
      </c>
      <c r="B10" s="52"/>
      <c r="C10" s="53"/>
      <c r="D10" s="54"/>
      <c r="E10" s="46"/>
      <c r="F10" s="53"/>
      <c r="G10" s="55"/>
      <c r="H10" s="55"/>
      <c r="I10" s="52"/>
    </row>
    <row r="11" spans="1:9">
      <c r="A11" s="70" t="s">
        <v>5</v>
      </c>
      <c r="B11" s="43">
        <v>0.435096972789</v>
      </c>
      <c r="C11" s="44">
        <v>0.42102945389599999</v>
      </c>
      <c r="D11" s="45">
        <v>0.46364077057414799</v>
      </c>
      <c r="E11" s="46"/>
      <c r="F11" s="44">
        <v>0.46566618572287499</v>
      </c>
      <c r="G11" s="47">
        <v>0.46891587904474902</v>
      </c>
      <c r="H11" s="47">
        <v>0.45924497850235202</v>
      </c>
      <c r="I11" s="43">
        <v>0.477458926973303</v>
      </c>
    </row>
    <row r="12" spans="1:9">
      <c r="A12" s="70" t="s">
        <v>6</v>
      </c>
      <c r="B12" s="43">
        <v>0.76020798926900002</v>
      </c>
      <c r="C12" s="44">
        <v>0.71460574811499999</v>
      </c>
      <c r="D12" s="45">
        <v>0.71577903831993095</v>
      </c>
      <c r="E12" s="46"/>
      <c r="F12" s="44">
        <v>0.72967824820247296</v>
      </c>
      <c r="G12" s="56">
        <v>0.71587320518697695</v>
      </c>
      <c r="H12" s="47">
        <v>0.72034339304574002</v>
      </c>
      <c r="I12" s="43">
        <v>0.722142729847008</v>
      </c>
    </row>
    <row r="13" spans="1:9">
      <c r="A13" s="70" t="s">
        <v>7</v>
      </c>
      <c r="B13" s="43">
        <v>0.94346799266799997</v>
      </c>
      <c r="C13" s="44">
        <v>0.90839072382399999</v>
      </c>
      <c r="D13" s="45">
        <v>0.89800616957010404</v>
      </c>
      <c r="E13" s="46"/>
      <c r="F13" s="44">
        <v>0.90419929883209205</v>
      </c>
      <c r="G13" s="47">
        <v>0.91337124519846802</v>
      </c>
      <c r="H13" s="47">
        <v>0.901965937757507</v>
      </c>
      <c r="I13" s="43">
        <v>0.91195908650046997</v>
      </c>
    </row>
    <row r="14" spans="1:9" ht="13.5" thickBot="1">
      <c r="A14" s="71" t="s">
        <v>8</v>
      </c>
      <c r="B14" s="48">
        <v>0.98288867178100003</v>
      </c>
      <c r="C14" s="49">
        <v>0.96611319906100002</v>
      </c>
      <c r="D14" s="50">
        <v>0.96200076249935795</v>
      </c>
      <c r="E14" s="74"/>
      <c r="F14" s="49">
        <v>0.97308450374383704</v>
      </c>
      <c r="G14" s="51">
        <v>0.971643869092921</v>
      </c>
      <c r="H14" s="51">
        <v>0.96918219288769702</v>
      </c>
      <c r="I14" s="48">
        <v>0.970946561781169</v>
      </c>
    </row>
    <row r="15" spans="1:9" ht="13.5" thickTop="1">
      <c r="A15" s="90" t="s">
        <v>76</v>
      </c>
    </row>
  </sheetData>
  <mergeCells count="1">
    <mergeCell ref="A1:I1"/>
  </mergeCells>
  <phoneticPr fontId="0" type="noConversion"/>
  <pageMargins left="0.75" right="0.75" top="1" bottom="1" header="0.5" footer="0.5"/>
  <pageSetup scale="83" orientation="portrait"/>
  <headerFooter alignWithMargins="0">
    <oddHeader>&amp;A</oddHeader>
    <oddFooter>Page &amp;P of &amp;N</oddFooter>
  </headerFooter>
</worksheet>
</file>

<file path=xl/worksheets/sheet9.xml><?xml version="1.0" encoding="utf-8"?>
<worksheet xmlns="http://schemas.openxmlformats.org/spreadsheetml/2006/main" xmlns:r="http://schemas.openxmlformats.org/officeDocument/2006/relationships">
  <dimension ref="A1:I15"/>
  <sheetViews>
    <sheetView zoomScaleNormal="100" workbookViewId="0">
      <selection sqref="A1:I1"/>
    </sheetView>
  </sheetViews>
  <sheetFormatPr defaultColWidth="8.85546875" defaultRowHeight="12.75"/>
  <cols>
    <col min="1" max="1" width="42.5703125" customWidth="1"/>
    <col min="2" max="4" width="8.140625" style="30" customWidth="1"/>
    <col min="5" max="5" width="1.85546875" style="30" customWidth="1"/>
    <col min="6" max="9" width="8.140625" style="30" customWidth="1"/>
  </cols>
  <sheetData>
    <row r="1" spans="1:9" s="1" customFormat="1" ht="24" customHeight="1" thickBot="1">
      <c r="A1" s="106" t="s">
        <v>61</v>
      </c>
      <c r="B1" s="106"/>
      <c r="C1" s="106"/>
      <c r="D1" s="106"/>
      <c r="E1" s="106"/>
      <c r="F1" s="106"/>
      <c r="G1" s="106"/>
      <c r="H1" s="106"/>
      <c r="I1" s="106"/>
    </row>
    <row r="2" spans="1:9" ht="13.5" thickTop="1">
      <c r="A2" s="62"/>
      <c r="B2" s="63">
        <v>2007</v>
      </c>
      <c r="C2" s="66">
        <v>2008</v>
      </c>
      <c r="D2" s="64">
        <v>2009</v>
      </c>
      <c r="E2" s="73"/>
      <c r="F2" s="66" t="s">
        <v>79</v>
      </c>
      <c r="G2" s="67" t="s">
        <v>80</v>
      </c>
      <c r="H2" s="67" t="s">
        <v>81</v>
      </c>
      <c r="I2" s="68" t="s">
        <v>82</v>
      </c>
    </row>
    <row r="3" spans="1:9" ht="13.5" thickBot="1">
      <c r="A3" s="69" t="s">
        <v>2</v>
      </c>
      <c r="B3" s="31">
        <v>568</v>
      </c>
      <c r="C3" s="32">
        <v>654</v>
      </c>
      <c r="D3" s="33">
        <v>724</v>
      </c>
      <c r="E3" s="34"/>
      <c r="F3" s="10">
        <v>541</v>
      </c>
      <c r="G3" s="11">
        <v>546</v>
      </c>
      <c r="H3" s="11">
        <v>553</v>
      </c>
      <c r="I3" s="12">
        <v>557</v>
      </c>
    </row>
    <row r="4" spans="1:9" ht="14.25" thickTop="1" thickBot="1">
      <c r="A4" s="69" t="s">
        <v>3</v>
      </c>
      <c r="B4" s="35">
        <v>128.43253968299999</v>
      </c>
      <c r="C4" s="36">
        <v>138.47035573100001</v>
      </c>
      <c r="D4" s="37">
        <v>183.642857142857</v>
      </c>
      <c r="E4" s="34"/>
      <c r="F4" s="38">
        <v>175.93442622950801</v>
      </c>
      <c r="G4" s="39">
        <v>189.698412698412</v>
      </c>
      <c r="H4" s="39">
        <v>191.609375</v>
      </c>
      <c r="I4" s="40">
        <v>177.0625</v>
      </c>
    </row>
    <row r="5" spans="1:9" ht="13.5" thickTop="1">
      <c r="A5" s="70" t="s">
        <v>68</v>
      </c>
      <c r="B5" s="15"/>
      <c r="C5" s="18"/>
      <c r="D5" s="41"/>
      <c r="E5" s="42"/>
      <c r="F5" s="18"/>
      <c r="G5" s="19"/>
      <c r="H5" s="19"/>
      <c r="I5" s="15"/>
    </row>
    <row r="6" spans="1:9">
      <c r="A6" s="70" t="s">
        <v>5</v>
      </c>
      <c r="B6" s="43">
        <v>0.29982902567699998</v>
      </c>
      <c r="C6" s="44">
        <v>0.29099060669600002</v>
      </c>
      <c r="D6" s="45">
        <v>0.28047696870974198</v>
      </c>
      <c r="E6" s="46"/>
      <c r="F6" s="44">
        <v>0.28931044345660101</v>
      </c>
      <c r="G6" s="47">
        <v>0.28395212238100598</v>
      </c>
      <c r="H6" s="47">
        <v>0.28254506199430102</v>
      </c>
      <c r="I6" s="43">
        <v>0.27718001133194797</v>
      </c>
    </row>
    <row r="7" spans="1:9">
      <c r="A7" s="70" t="s">
        <v>6</v>
      </c>
      <c r="B7" s="43">
        <v>0.51379282522600001</v>
      </c>
      <c r="C7" s="44">
        <v>0.48914014866400002</v>
      </c>
      <c r="D7" s="45">
        <v>0.477938420042825</v>
      </c>
      <c r="E7" s="46"/>
      <c r="F7" s="44">
        <v>0.47957310896328098</v>
      </c>
      <c r="G7" s="47">
        <v>0.48056343248099898</v>
      </c>
      <c r="H7" s="47">
        <v>0.48376574509936199</v>
      </c>
      <c r="I7" s="43">
        <v>0.469473175500772</v>
      </c>
    </row>
    <row r="8" spans="1:9">
      <c r="A8" s="70" t="s">
        <v>7</v>
      </c>
      <c r="B8" s="43">
        <v>0.81979613713300004</v>
      </c>
      <c r="C8" s="44">
        <v>0.77792388409299995</v>
      </c>
      <c r="D8" s="45">
        <v>0.71336208486373398</v>
      </c>
      <c r="E8" s="46"/>
      <c r="F8" s="44">
        <v>0.73007663063556905</v>
      </c>
      <c r="G8" s="47">
        <v>0.72463785784472601</v>
      </c>
      <c r="H8" s="47">
        <v>0.71474057889027798</v>
      </c>
      <c r="I8" s="43">
        <v>0.70623312706224695</v>
      </c>
    </row>
    <row r="9" spans="1:9" ht="13.5" thickBot="1">
      <c r="A9" s="71" t="s">
        <v>8</v>
      </c>
      <c r="B9" s="48">
        <v>0.92905526120699999</v>
      </c>
      <c r="C9" s="49">
        <v>0.90161531695599995</v>
      </c>
      <c r="D9" s="50">
        <v>0.86158290788355596</v>
      </c>
      <c r="E9" s="46"/>
      <c r="F9" s="49">
        <v>0.87673551108939396</v>
      </c>
      <c r="G9" s="51">
        <v>0.87635841405996595</v>
      </c>
      <c r="H9" s="51">
        <v>0.86228909222074002</v>
      </c>
      <c r="I9" s="48">
        <v>0.86129195320571905</v>
      </c>
    </row>
    <row r="10" spans="1:9" ht="13.5" thickTop="1">
      <c r="A10" s="70" t="s">
        <v>69</v>
      </c>
      <c r="B10" s="52"/>
      <c r="C10" s="53"/>
      <c r="D10" s="54"/>
      <c r="E10" s="46"/>
      <c r="F10" s="53"/>
      <c r="G10" s="55"/>
      <c r="H10" s="55"/>
      <c r="I10" s="52"/>
    </row>
    <row r="11" spans="1:9">
      <c r="A11" s="70" t="s">
        <v>5</v>
      </c>
      <c r="B11" s="43">
        <v>0.32760639604199998</v>
      </c>
      <c r="C11" s="44">
        <v>0.33169446436099997</v>
      </c>
      <c r="D11" s="45">
        <v>0.32440344777833502</v>
      </c>
      <c r="E11" s="46"/>
      <c r="F11" s="44">
        <v>0.32773562019409702</v>
      </c>
      <c r="G11" s="47">
        <v>0.33299808997428598</v>
      </c>
      <c r="H11" s="47">
        <v>0.328550836645077</v>
      </c>
      <c r="I11" s="43">
        <v>0.31742333564672898</v>
      </c>
    </row>
    <row r="12" spans="1:9">
      <c r="A12" s="70" t="s">
        <v>6</v>
      </c>
      <c r="B12" s="43">
        <v>0.56207450705999995</v>
      </c>
      <c r="C12" s="44">
        <v>0.55831855153900001</v>
      </c>
      <c r="D12" s="45">
        <v>0.537465897094343</v>
      </c>
      <c r="E12" s="46"/>
      <c r="F12" s="44">
        <v>0.53691528826851098</v>
      </c>
      <c r="G12" s="56">
        <v>0.54082887224825704</v>
      </c>
      <c r="H12" s="47">
        <v>0.54634947602116202</v>
      </c>
      <c r="I12" s="43">
        <v>0.53224006426094905</v>
      </c>
    </row>
    <row r="13" spans="1:9">
      <c r="A13" s="70" t="s">
        <v>7</v>
      </c>
      <c r="B13" s="43">
        <v>0.86143682153099999</v>
      </c>
      <c r="C13" s="44">
        <v>0.81776030674</v>
      </c>
      <c r="D13" s="45">
        <v>0.76718046154354702</v>
      </c>
      <c r="E13" s="46"/>
      <c r="F13" s="44">
        <v>0.77234079084429597</v>
      </c>
      <c r="G13" s="47">
        <v>0.77725321247999801</v>
      </c>
      <c r="H13" s="47">
        <v>0.77091258782584704</v>
      </c>
      <c r="I13" s="43">
        <v>0.75774290184395898</v>
      </c>
    </row>
    <row r="14" spans="1:9" ht="13.5" thickBot="1">
      <c r="A14" s="71" t="s">
        <v>8</v>
      </c>
      <c r="B14" s="48">
        <v>0.94716390057099997</v>
      </c>
      <c r="C14" s="49">
        <v>0.92259129690999997</v>
      </c>
      <c r="D14" s="50">
        <v>0.89153377892477204</v>
      </c>
      <c r="E14" s="74"/>
      <c r="F14" s="49">
        <v>0.90087856015231405</v>
      </c>
      <c r="G14" s="51">
        <v>0.90578106308431505</v>
      </c>
      <c r="H14" s="51">
        <v>0.89490097920545697</v>
      </c>
      <c r="I14" s="48">
        <v>0.89013919585507195</v>
      </c>
    </row>
    <row r="15" spans="1:9" ht="13.5" thickTop="1">
      <c r="A15" s="90" t="s">
        <v>76</v>
      </c>
    </row>
  </sheetData>
  <mergeCells count="1">
    <mergeCell ref="A1:I1"/>
  </mergeCells>
  <phoneticPr fontId="0" type="noConversion"/>
  <pageMargins left="0.75" right="0.75" top="1" bottom="1" header="0.5" footer="0.5"/>
  <pageSetup scale="83" orientation="portrait"/>
  <headerFooter alignWithMargins="0">
    <oddHeader>&amp;A</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313A7D90850C43AE21592089E8DAAD" ma:contentTypeVersion="0" ma:contentTypeDescription="Create a new document." ma:contentTypeScope="" ma:versionID="13acafa9becf97bbd9910d653fcdf165">
  <xsd:schema xmlns:xsd="http://www.w3.org/2001/XMLSchema" xmlns:p="http://schemas.microsoft.com/office/2006/metadata/properties" targetNamespace="http://schemas.microsoft.com/office/2006/metadata/properties" ma:root="true" ma:fieldsID="0df528c0722cfd98fb0312117f4213f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72C49950-7A8E-49F4-BF62-DBDE290293A8}"/>
</file>

<file path=customXml/itemProps2.xml><?xml version="1.0" encoding="utf-8"?>
<ds:datastoreItem xmlns:ds="http://schemas.openxmlformats.org/officeDocument/2006/customXml" ds:itemID="{91CD2945-53F3-44F8-A892-B349CCF1A18E}"/>
</file>

<file path=customXml/itemProps3.xml><?xml version="1.0" encoding="utf-8"?>
<ds:datastoreItem xmlns:ds="http://schemas.openxmlformats.org/officeDocument/2006/customXml" ds:itemID="{C629CE60-5EEB-46FB-8B48-B8392E930C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Contents</vt:lpstr>
      <vt:lpstr>Graph 10</vt:lpstr>
      <vt:lpstr>Graph 11</vt:lpstr>
      <vt:lpstr>Graph Data</vt:lpstr>
      <vt:lpstr>Table 9</vt:lpstr>
      <vt:lpstr>Table 10</vt:lpstr>
      <vt:lpstr>Table 11</vt:lpstr>
      <vt:lpstr>Table 12</vt:lpstr>
      <vt:lpstr>Table 13</vt:lpstr>
      <vt:lpstr>Table 14</vt:lpstr>
      <vt:lpstr>Table 15</vt:lpstr>
      <vt:lpstr>Table 16</vt:lpstr>
      <vt:lpstr>Table 17</vt:lpstr>
      <vt:lpstr>'Table 10'!Print_Area</vt:lpstr>
      <vt:lpstr>'Table 11'!Print_Area</vt:lpstr>
      <vt:lpstr>'Table 12'!Print_Area</vt:lpstr>
      <vt:lpstr>'Table 13'!Print_Area</vt:lpstr>
      <vt:lpstr>'Table 14'!Print_Area</vt:lpstr>
      <vt:lpstr>'Table 15'!Print_Area</vt:lpstr>
      <vt:lpstr>'Table 16'!Print_Area</vt:lpstr>
      <vt:lpstr>'Table 17'!Print_Area</vt:lpstr>
    </vt:vector>
  </TitlesOfParts>
  <Company>NASD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Alié Diagne</cp:lastModifiedBy>
  <dcterms:created xsi:type="dcterms:W3CDTF">2009-01-07T22:35:21Z</dcterms:created>
  <dcterms:modified xsi:type="dcterms:W3CDTF">2010-01-14T15:18:54Z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0x01010023313A7D90850C43AE21592089E8DAAD</vt:lpwstr>
  </property>
</Properties>
</file>