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16" yWindow="144" windowWidth="13476" windowHeight="9708"/>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9" sheetId="29" r:id="rId10"/>
    <sheet name="Graph S10" sheetId="32" r:id="rId11"/>
    <sheet name="Graph S11" sheetId="33"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Print_Titles" localSheetId="0">Contents!$5:$6</definedName>
  </definedNames>
  <calcPr calcId="145621"/>
</workbook>
</file>

<file path=xl/sharedStrings.xml><?xml version="1.0" encoding="utf-8"?>
<sst xmlns="http://schemas.openxmlformats.org/spreadsheetml/2006/main" count="210" uniqueCount="131">
  <si>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</si>
  <si>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</si>
  <si>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</si>
  <si>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</si>
  <si>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</si>
  <si>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</si>
  <si>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</si>
  <si>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</si>
  <si>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</si>
  <si>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</si>
  <si>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</si>
  <si>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</si>
  <si>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</si>
  <si>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</si>
  <si>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</si>
  <si>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</si>
  <si>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</si>
  <si>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</si>
  <si>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</si>
  <si>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</si>
  <si>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</si>
  <si>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</si>
  <si>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</si>
  <si>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</si>
  <si>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</si>
  <si>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</si>
  <si>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</si>
  <si>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</si>
  <si>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</si>
  <si>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</si>
  <si>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</si>
  <si>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</si>
  <si>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</si>
  <si>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</si>
  <si>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</si>
  <si>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</si>
  <si>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</si>
  <si>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</si>
  <si>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</si>
  <si>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</si>
  <si>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</si>
  <si>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</si>
  <si>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</si>
  <si>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</si>
  <si>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</si>
  <si>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</si>
  <si>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</si>
  <si>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</si>
  <si>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</si>
  <si>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</si>
  <si>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</si>
  <si>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</si>
  <si>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</si>
  <si>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</si>
  <si>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</si>
  <si>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</si>
  <si>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</si>
  <si>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</si>
  <si>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</si>
  <si>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</si>
  <si>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</si>
  <si>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</si>
  <si>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</si>
  <si>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</si>
  <si>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</si>
  <si>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</si>
  <si>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</si>
  <si>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</si>
  <si>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</si>
  <si>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</si>
  <si>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</si>
  <si>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</si>
  <si>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</si>
  <si>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</si>
  <si>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</si>
  <si>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</si>
  <si>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</si>
  <si>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</si>
  <si>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</si>
  <si>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</si>
  <si>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</si>
  <si>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</si>
  <si>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</si>
  <si>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</si>
  <si>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</si>
  <si>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n.a</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</si>
  <si>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</si>
  <si>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</si>
  <si>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</si>
  <si>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</si>
  <si>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</si>
  <si>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</si>
  <si>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</si>
  <si>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</si>
  <si>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</si>
  <si>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</si>
  <si>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</si>
  <si>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</si>
  <si>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</si>
  <si>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</si>
  <si>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</si>
  <si>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</si>
  <si>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</si>
  <si>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</si>
  <si>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</si>
  <si>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</si>
  <si>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</si>
  <si>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</si>
  <si>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</si>
  <si>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</si>
  <si>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</si>
  <si>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 2006-17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</si>
  <si>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2006-17 Financial Industry Regulatory Authority, Inc. (“FINRA”)</t>
  </si>
  <si>
    <t>Q1 2016</t>
  </si>
  <si>
    <t>Q2 2016</t>
  </si>
  <si>
    <t>Q3 2016</t>
  </si>
  <si>
    <t>Q4 2016</t>
  </si>
  <si>
    <t>2015*</t>
  </si>
  <si>
    <t>* 2015 and Q2 2015 starting June 1, 2015</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</si>
  <si>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</si>
  <si>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</si>
  <si>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</si>
  <si>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</si>
  <si>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</si>
  <si>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</si>
  <si>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</si>
  <si>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</si>
  <si>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</si>
  <si>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 2014 numbers include ABSX (CDOs and CMBSs)</t>
  </si>
  <si>
    <t>Lists the number of CDO and non-agency CMBS securities issued and not matured as of the last date of period specified.</t>
  </si>
  <si>
    <t>Distribution of TBA Principal Balance Traded by Agency Issuer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</si>
</sst>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2">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1">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0" borderId="14"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164" fontId="2" fillId="0" borderId="18" xfId="1" applyNumberFormat="1" applyFont="1" applyBorder="1"/>
    <xf numFmtId="164" fontId="2" fillId="0" borderId="1" xfId="1" applyNumberFormat="1" applyFont="1" applyBorder="1"/>
    <xf numFmtId="164" fontId="2" fillId="0" borderId="19" xfId="1" applyNumberFormat="1" applyFont="1" applyBorder="1"/>
    <xf numFmtId="164" fontId="2" fillId="0" borderId="22" xfId="1" applyNumberFormat="1" applyFont="1" applyBorder="1"/>
    <xf numFmtId="164" fontId="2" fillId="0" borderId="37" xfId="1" applyNumberFormat="1" applyFont="1" applyBorder="1"/>
    <xf numFmtId="164" fontId="2" fillId="0" borderId="38" xfId="1" applyNumberFormat="1" applyFont="1" applyBorder="1"/>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3" fontId="2" fillId="0" borderId="37" xfId="0" applyNumberFormat="1" applyFont="1" applyBorder="1" applyAlignment="1">
      <alignment horizontal="right"/>
    </xf>
    <xf numFmtId="3" fontId="2" fillId="0" borderId="10" xfId="0" applyNumberFormat="1" applyFont="1" applyBorder="1" applyAlignment="1">
      <alignment horizontal="right"/>
    </xf>
    <xf numFmtId="3" fontId="2" fillId="0" borderId="39" xfId="0" applyNumberFormat="1" applyFont="1" applyBorder="1" applyAlignment="1">
      <alignment horizontal="right"/>
    </xf>
    <xf numFmtId="3" fontId="2" fillId="0" borderId="35" xfId="0" applyNumberFormat="1" applyFont="1" applyBorder="1" applyAlignment="1">
      <alignment horizontal="right"/>
    </xf>
    <xf numFmtId="164" fontId="2" fillId="0" borderId="0" xfId="1" applyNumberFormat="1" applyFont="1" applyBorder="1"/>
    <xf numFmtId="0" fontId="0" fillId="5" borderId="0" xfId="0" applyFill="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Data'!$B$4:$B$9</c:f>
              <c:numCache>
                <c:formatCode>_(* #,##0_);_(* \(#,##0\);_(* "-"??_);_(@_)</c:formatCode>
                <c:ptCount val="6"/>
                <c:pt idx="0">
                  <c:v>1749</c:v>
                </c:pt>
                <c:pt idx="1">
                  <c:v>389</c:v>
                </c:pt>
                <c:pt idx="2">
                  <c:v>376</c:v>
                </c:pt>
                <c:pt idx="3">
                  <c:v>326</c:v>
                </c:pt>
                <c:pt idx="4">
                  <c:v>1283</c:v>
                </c:pt>
                <c:pt idx="5">
                  <c:v>5985</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Data'!$C$18,'Graph Data'!$C$22)</c:f>
              <c:numCache>
                <c:formatCode>_(* #,##0_);_(* \(#,##0\);_(* "-"??_);_(@_)</c:formatCode>
                <c:ptCount val="2"/>
                <c:pt idx="0">
                  <c:v>1184.7103174603101</c:v>
                </c:pt>
                <c:pt idx="1">
                  <c:v>629.67460317460302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Data'!$D$18,'Graph Data'!$D$22)</c:f>
              <c:numCache>
                <c:formatCode>_(* #,##0_);_(* \(#,##0\);_(* "-"??_);_(@_)</c:formatCode>
                <c:ptCount val="2"/>
                <c:pt idx="0">
                  <c:v>6189749435.9096804</c:v>
                </c:pt>
                <c:pt idx="1">
                  <c:v>5597896522.0618601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Data'!$E$18,'Graph Data'!$E$22)</c:f>
              <c:numCache>
                <c:formatCode>_(* #,##0_);_(* \(#,##0\);_(* "-"??_);_(@_)</c:formatCode>
                <c:ptCount val="2"/>
                <c:pt idx="0">
                  <c:v>3955802536.04673</c:v>
                </c:pt>
                <c:pt idx="1">
                  <c:v>2539576828.5884299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Data'!$B$19:$B$21</c:f>
              <c:numCache>
                <c:formatCode>_(* #,##0_);_(* \(#,##0\);_(* "-"??_);_(@_)</c:formatCode>
                <c:ptCount val="3"/>
                <c:pt idx="0">
                  <c:v>83359</c:v>
                </c:pt>
                <c:pt idx="1">
                  <c:v>58636</c:v>
                </c:pt>
                <c:pt idx="2">
                  <c:v>64539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Data'!$C$19:$C$21</c:f>
              <c:numCache>
                <c:formatCode>_(* #,##0_);_(* \(#,##0\);_(* "-"??_);_(@_)</c:formatCode>
                <c:ptCount val="3"/>
                <c:pt idx="0">
                  <c:v>383.71825396825301</c:v>
                </c:pt>
                <c:pt idx="1">
                  <c:v>404.70634920634899</c:v>
                </c:pt>
                <c:pt idx="2">
                  <c:v>395.84126984126954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Data'!$D$19:$D$21</c:f>
              <c:numCache>
                <c:formatCode>_(* #,##0_);_(* \(#,##0\);_(* "-"??_);_(@_)</c:formatCode>
                <c:ptCount val="3"/>
                <c:pt idx="0">
                  <c:v>2344646772.53829</c:v>
                </c:pt>
                <c:pt idx="1">
                  <c:v>2196802889.0458298</c:v>
                </c:pt>
                <c:pt idx="2">
                  <c:v>1646469641.3890376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Data'!$E$19:$E$21</c:f>
              <c:numCache>
                <c:formatCode>_(* #,##0_);_(* \(#,##0\);_(* "-"??_);_(@_)</c:formatCode>
                <c:ptCount val="3"/>
                <c:pt idx="0">
                  <c:v>1605421519.70822</c:v>
                </c:pt>
                <c:pt idx="1">
                  <c:v>1171468331.4001901</c:v>
                </c:pt>
                <c:pt idx="2">
                  <c:v>1177082552.0017974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Data'!$B$26:$B$30</c:f>
              <c:numCache>
                <c:formatCode>_(* #,##0_);_(* \(#,##0\);_(* "-"??_);_(@_)</c:formatCode>
                <c:ptCount val="5"/>
                <c:pt idx="0">
                  <c:v>297271</c:v>
                </c:pt>
                <c:pt idx="1">
                  <c:v>531112</c:v>
                </c:pt>
                <c:pt idx="2">
                  <c:v>187969</c:v>
                </c:pt>
                <c:pt idx="3">
                  <c:v>50429</c:v>
                </c:pt>
                <c:pt idx="4">
                  <c:v>4464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Data'!$C$26:$C$30</c:f>
              <c:numCache>
                <c:formatCode>_(* #,##0_);_(* \(#,##0\);_(* "-"??_);_(@_)</c:formatCode>
                <c:ptCount val="5"/>
                <c:pt idx="0">
                  <c:v>724.32936507936495</c:v>
                </c:pt>
                <c:pt idx="1">
                  <c:v>1485.88492063492</c:v>
                </c:pt>
                <c:pt idx="2">
                  <c:v>318.48412698412602</c:v>
                </c:pt>
                <c:pt idx="3">
                  <c:v>569.61904761904702</c:v>
                </c:pt>
                <c:pt idx="4">
                  <c:v>19.6984126984126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Data'!$D$26:$D$30</c:f>
              <c:numCache>
                <c:formatCode>_(* #,##0_);_(* \(#,##0\);_(* "-"??_);_(@_)</c:formatCode>
                <c:ptCount val="5"/>
                <c:pt idx="0">
                  <c:v>4972324491.8240805</c:v>
                </c:pt>
                <c:pt idx="1">
                  <c:v>8346827518.8586903</c:v>
                </c:pt>
                <c:pt idx="2">
                  <c:v>534899820.98583299</c:v>
                </c:pt>
                <c:pt idx="3">
                  <c:v>5770349149.2383299</c:v>
                </c:pt>
                <c:pt idx="4">
                  <c:v>46896831.406865001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Data'!$C$4:$C$9</c:f>
              <c:numCache>
                <c:formatCode>_(* #,##0_);_(* \(#,##0\);_(* "-"??_);_(@_)</c:formatCode>
                <c:ptCount val="6"/>
                <c:pt idx="0">
                  <c:v>136.98412698412599</c:v>
                </c:pt>
                <c:pt idx="1">
                  <c:v>76.325396825396794</c:v>
                </c:pt>
                <c:pt idx="2">
                  <c:v>7.0595238095238004</c:v>
                </c:pt>
                <c:pt idx="3">
                  <c:v>22.956349206349199</c:v>
                </c:pt>
                <c:pt idx="4">
                  <c:v>28.134920634920601</c:v>
                </c:pt>
                <c:pt idx="5">
                  <c:v>104.682539682539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Data'!$E$26:$E$30</c:f>
              <c:numCache>
                <c:formatCode>_(* #,##0_);_(* \(#,##0\);_(* "-"??_);_(@_)</c:formatCode>
                <c:ptCount val="5"/>
                <c:pt idx="0">
                  <c:v>3660162592.20189</c:v>
                </c:pt>
                <c:pt idx="1">
                  <c:v>5803859039.4394398</c:v>
                </c:pt>
                <c:pt idx="2">
                  <c:v>157982904.251176</c:v>
                </c:pt>
                <c:pt idx="3">
                  <c:v>5027346044.2320404</c:v>
                </c:pt>
                <c:pt idx="4">
                  <c:v>38974129.746254802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6.9028270486155875E-3"/>
                  <c:y val="-6.6738107900678634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Data'!$A$34:$A$38</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Data'!$B$34:$B$38</c:f>
              <c:numCache>
                <c:formatCode>_(* #,##0_);_(* \(#,##0\);_(* "-"??_);_(@_)</c:formatCode>
                <c:ptCount val="5"/>
                <c:pt idx="0">
                  <c:v>604.53174603174557</c:v>
                </c:pt>
                <c:pt idx="1">
                  <c:v>4920.8095238095148</c:v>
                </c:pt>
                <c:pt idx="2">
                  <c:v>137.75396825396825</c:v>
                </c:pt>
                <c:pt idx="3">
                  <c:v>1653.8095238095227</c:v>
                </c:pt>
                <c:pt idx="4">
                  <c:v>1.1666666666666601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Data'!$A$34:$A$38</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Data'!$C$34:$C$38</c:f>
              <c:numCache>
                <c:formatCode>_(* #,##0_);_(* \(#,##0\);_(* "-"??_);_(@_)</c:formatCode>
                <c:ptCount val="5"/>
                <c:pt idx="0">
                  <c:v>19037674036.801491</c:v>
                </c:pt>
                <c:pt idx="1">
                  <c:v>133235567000.90132</c:v>
                </c:pt>
                <c:pt idx="2">
                  <c:v>2306099030.5830092</c:v>
                </c:pt>
                <c:pt idx="3">
                  <c:v>39962973697.27269</c:v>
                </c:pt>
                <c:pt idx="4">
                  <c:v>7029272.6150793601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Data'!$D$4:$D$9</c:f>
              <c:numCache>
                <c:formatCode>_(* #,##0_);_(* \(#,##0\);_(* "-"??_);_(@_)</c:formatCode>
                <c:ptCount val="6"/>
                <c:pt idx="0">
                  <c:v>551593306.979087</c:v>
                </c:pt>
                <c:pt idx="1">
                  <c:v>410275933.78968197</c:v>
                </c:pt>
                <c:pt idx="2">
                  <c:v>49666437.345238</c:v>
                </c:pt>
                <c:pt idx="3">
                  <c:v>61450639.158730097</c:v>
                </c:pt>
                <c:pt idx="4">
                  <c:v>210546087.15476099</c:v>
                </c:pt>
                <c:pt idx="5">
                  <c:v>802357395.54599202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Data'!$E$4:$E$9</c:f>
              <c:numCache>
                <c:formatCode>_(* #,##0_);_(* \(#,##0\);_(* "-"??_);_(@_)</c:formatCode>
                <c:ptCount val="6"/>
                <c:pt idx="0">
                  <c:v>519103894.90706098</c:v>
                </c:pt>
                <c:pt idx="1">
                  <c:v>409729864.52171999</c:v>
                </c:pt>
                <c:pt idx="2">
                  <c:v>9858229.6723217499</c:v>
                </c:pt>
                <c:pt idx="3">
                  <c:v>49220006.399252899</c:v>
                </c:pt>
                <c:pt idx="4">
                  <c:v>168760248.23335701</c:v>
                </c:pt>
                <c:pt idx="5">
                  <c:v>779507161.54044294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Data'!$B$13:$B$14</c:f>
              <c:numCache>
                <c:formatCode>_(* #,##0_);_(* \(#,##0\);_(* "-"??_);_(@_)</c:formatCode>
                <c:ptCount val="2"/>
                <c:pt idx="0">
                  <c:v>28178</c:v>
                </c:pt>
                <c:pt idx="1">
                  <c:v>15620</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Data'!$C$13:$C$14</c:f>
              <c:numCache>
                <c:formatCode>_(* #,##0_);_(* \(#,##0\);_(* "-"??_);_(@_)</c:formatCode>
                <c:ptCount val="2"/>
                <c:pt idx="0">
                  <c:v>136.31349206349199</c:v>
                </c:pt>
                <c:pt idx="1">
                  <c:v>209.79365079364999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Data'!$D$13:$D$14</c:f>
              <c:numCache>
                <c:formatCode>_(* #,##0_);_(* \(#,##0\);_(* "-"??_);_(@_)</c:formatCode>
                <c:ptCount val="2"/>
                <c:pt idx="0">
                  <c:v>1210698096.07706</c:v>
                </c:pt>
                <c:pt idx="1">
                  <c:v>1445582835.1510701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Data'!$E$13:$E$14</c:f>
              <c:numCache>
                <c:formatCode>_(* #,##0_);_(* \(#,##0\);_(* "-"??_);_(@_)</c:formatCode>
                <c:ptCount val="2"/>
                <c:pt idx="0">
                  <c:v>1116959348.96259</c:v>
                </c:pt>
                <c:pt idx="1">
                  <c:v>1304548870.9760499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Data'!$B$18,'Graph Data'!$B$22)</c:f>
              <c:numCache>
                <c:formatCode>_(* #,##0_);_(* \(#,##0\);_(* "-"??_);_(@_)</c:formatCode>
                <c:ptCount val="2"/>
                <c:pt idx="0">
                  <c:v>206535</c:v>
                </c:pt>
                <c:pt idx="1">
                  <c:v>76818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tabSelected="1" workbookViewId="0"/>
  </sheetViews>
  <sheetFormatPr defaultColWidth="9.109375" defaultRowHeight="13.2" x14ac:dyDescent="0.25"/>
  <cols>
    <col min="1" max="1" width="9.109375" style="1"/>
    <col min="2" max="2" width="11.6640625" style="5" customWidth="1"/>
    <col min="3" max="3" width="68.109375" style="1" customWidth="1"/>
    <col min="4" max="4" width="9.109375" style="1"/>
    <col min="5" max="5" width="62.6640625" style="1" customWidth="1"/>
    <col min="6" max="16384" width="9.109375" style="1"/>
  </cols>
  <sheetData>
    <row r="1" spans="2:12" ht="13.8" thickBot="1" x14ac:dyDescent="0.3"/>
    <row r="2" spans="2:12" ht="117" customHeight="1" thickBot="1" x14ac:dyDescent="0.3">
      <c r="B2" s="81" t="s">
        <v>111</v>
      </c>
      <c r="C2" s="82"/>
      <c r="D2" s="8"/>
    </row>
    <row r="4" spans="2:12" ht="13.8" thickBot="1" x14ac:dyDescent="0.3"/>
    <row r="5" spans="2:12" ht="18" thickBot="1" x14ac:dyDescent="0.3">
      <c r="B5" s="83" t="s">
        <v>1</v>
      </c>
      <c r="C5" s="84"/>
    </row>
    <row r="6" spans="2:12" ht="16.2" thickBot="1" x14ac:dyDescent="0.3">
      <c r="B6" s="85" t="s">
        <v>4</v>
      </c>
      <c r="C6" s="86"/>
    </row>
    <row r="7" spans="2:12" s="4" customFormat="1" ht="13.8" thickBot="1" x14ac:dyDescent="0.3">
      <c r="B7" s="6" t="s">
        <v>61</v>
      </c>
      <c r="C7" s="2" t="s">
        <v>59</v>
      </c>
      <c r="E7" s="7"/>
      <c r="F7" s="7"/>
      <c r="G7" s="7"/>
      <c r="H7" s="7"/>
      <c r="I7" s="7"/>
      <c r="J7" s="7"/>
      <c r="K7" s="7"/>
      <c r="L7" s="7"/>
    </row>
    <row r="8" spans="2:12" s="4" customFormat="1" ht="13.8" thickBot="1" x14ac:dyDescent="0.3">
      <c r="B8" s="6" t="s">
        <v>62</v>
      </c>
      <c r="C8" s="2" t="s">
        <v>60</v>
      </c>
      <c r="E8" s="7"/>
      <c r="F8" s="7"/>
      <c r="G8" s="7"/>
      <c r="H8" s="7"/>
      <c r="I8" s="7"/>
      <c r="J8" s="7"/>
      <c r="K8" s="7"/>
      <c r="L8" s="7"/>
    </row>
    <row r="9" spans="2:12" s="4" customFormat="1" ht="13.8" thickBot="1" x14ac:dyDescent="0.3">
      <c r="B9" s="6" t="s">
        <v>63</v>
      </c>
      <c r="C9" s="2" t="s">
        <v>87</v>
      </c>
      <c r="E9" s="7"/>
      <c r="F9" s="7"/>
      <c r="G9" s="7"/>
      <c r="H9" s="7"/>
      <c r="I9" s="7"/>
      <c r="J9" s="7"/>
      <c r="K9" s="7"/>
      <c r="L9" s="7"/>
    </row>
    <row r="10" spans="2:12" s="4" customFormat="1" ht="13.8" thickBot="1" x14ac:dyDescent="0.3">
      <c r="B10" s="6" t="s">
        <v>64</v>
      </c>
      <c r="C10" s="2" t="s">
        <v>88</v>
      </c>
      <c r="E10" s="7"/>
      <c r="F10" s="7"/>
      <c r="G10" s="7"/>
      <c r="H10" s="7"/>
      <c r="I10" s="7"/>
      <c r="J10" s="7"/>
      <c r="K10" s="7"/>
      <c r="L10" s="7"/>
    </row>
    <row r="11" spans="2:12" s="4" customFormat="1" ht="13.8" thickBot="1" x14ac:dyDescent="0.3">
      <c r="B11" s="6" t="s">
        <v>65</v>
      </c>
      <c r="C11" s="2" t="s">
        <v>109</v>
      </c>
      <c r="E11" s="7"/>
      <c r="F11" s="7"/>
      <c r="G11" s="7"/>
      <c r="H11" s="7"/>
      <c r="I11" s="7"/>
      <c r="J11" s="7"/>
      <c r="K11" s="7"/>
      <c r="L11" s="7"/>
    </row>
    <row r="12" spans="2:12" s="4" customFormat="1" ht="13.8" thickBot="1" x14ac:dyDescent="0.3">
      <c r="B12" s="6" t="s">
        <v>66</v>
      </c>
      <c r="C12" s="2" t="s">
        <v>89</v>
      </c>
      <c r="E12" s="7"/>
      <c r="F12" s="7"/>
      <c r="G12" s="7"/>
      <c r="H12" s="7"/>
      <c r="I12" s="7"/>
      <c r="J12" s="7"/>
      <c r="K12" s="7"/>
      <c r="L12" s="7"/>
    </row>
    <row r="13" spans="2:12" s="4" customFormat="1" ht="13.8" thickBot="1" x14ac:dyDescent="0.3">
      <c r="B13" s="6" t="s">
        <v>67</v>
      </c>
      <c r="C13" s="2" t="s">
        <v>90</v>
      </c>
      <c r="E13" s="7"/>
      <c r="F13" s="7"/>
      <c r="G13" s="7"/>
      <c r="H13" s="7"/>
      <c r="I13" s="7"/>
      <c r="J13" s="7"/>
      <c r="K13" s="7"/>
      <c r="L13" s="7"/>
    </row>
    <row r="14" spans="2:12" s="4" customFormat="1" ht="13.8" thickBot="1" x14ac:dyDescent="0.3">
      <c r="B14" s="6" t="s">
        <v>68</v>
      </c>
      <c r="C14" s="2" t="s">
        <v>91</v>
      </c>
      <c r="E14" s="7"/>
      <c r="F14" s="7"/>
      <c r="G14" s="7"/>
      <c r="H14" s="7"/>
      <c r="I14" s="7"/>
      <c r="J14" s="7"/>
      <c r="K14" s="7"/>
      <c r="L14" s="7"/>
    </row>
    <row r="15" spans="2:12" s="4" customFormat="1" ht="13.8" thickBot="1" x14ac:dyDescent="0.3">
      <c r="B15" s="6" t="s">
        <v>69</v>
      </c>
      <c r="C15" s="2" t="s">
        <v>74</v>
      </c>
      <c r="E15" s="7"/>
      <c r="F15" s="7"/>
      <c r="G15" s="7"/>
      <c r="H15" s="7"/>
      <c r="I15" s="7"/>
      <c r="J15" s="7"/>
      <c r="K15" s="7"/>
      <c r="L15" s="7"/>
    </row>
    <row r="16" spans="2:12" s="4" customFormat="1" ht="13.8" thickBot="1" x14ac:dyDescent="0.3">
      <c r="B16" s="6" t="s">
        <v>70</v>
      </c>
      <c r="C16" s="2" t="s">
        <v>75</v>
      </c>
      <c r="E16" s="7"/>
      <c r="F16" s="7"/>
      <c r="G16" s="7"/>
      <c r="H16" s="7"/>
      <c r="I16" s="7"/>
      <c r="J16" s="7"/>
      <c r="K16" s="7"/>
      <c r="L16" s="7"/>
    </row>
    <row r="17" spans="2:12" s="4" customFormat="1" ht="13.8" thickBot="1" x14ac:dyDescent="0.3">
      <c r="B17" s="6" t="s">
        <v>71</v>
      </c>
      <c r="C17" s="2" t="s">
        <v>99</v>
      </c>
      <c r="E17" s="7"/>
      <c r="F17" s="7"/>
      <c r="G17" s="7"/>
      <c r="H17" s="7"/>
      <c r="I17" s="7"/>
      <c r="J17" s="7"/>
      <c r="K17" s="7"/>
      <c r="L17" s="7"/>
    </row>
    <row r="18" spans="2:12" s="4" customFormat="1" ht="13.8" thickBot="1" x14ac:dyDescent="0.3">
      <c r="B18" s="6" t="s">
        <v>72</v>
      </c>
      <c r="C18" s="2" t="s">
        <v>100</v>
      </c>
      <c r="E18" s="7"/>
      <c r="F18" s="7"/>
      <c r="G18" s="7"/>
      <c r="H18" s="7"/>
      <c r="I18" s="7"/>
      <c r="J18" s="7"/>
      <c r="K18" s="7"/>
      <c r="L18" s="7"/>
    </row>
    <row r="19" spans="2:12" s="4" customFormat="1" ht="13.8" thickBot="1" x14ac:dyDescent="0.3">
      <c r="B19" s="6" t="s">
        <v>73</v>
      </c>
      <c r="C19" s="2" t="s">
        <v>77</v>
      </c>
      <c r="E19" s="7"/>
      <c r="F19" s="7"/>
      <c r="G19" s="7"/>
      <c r="H19" s="7"/>
      <c r="I19" s="7"/>
      <c r="J19" s="7"/>
      <c r="K19" s="7"/>
      <c r="L19" s="7"/>
    </row>
    <row r="20" spans="2:12" s="4" customFormat="1" ht="13.8" thickBot="1" x14ac:dyDescent="0.3">
      <c r="B20" s="6" t="s">
        <v>79</v>
      </c>
      <c r="C20" s="2" t="s">
        <v>78</v>
      </c>
      <c r="E20" s="7"/>
      <c r="F20" s="7"/>
      <c r="G20" s="7"/>
      <c r="H20" s="7"/>
      <c r="I20" s="7"/>
      <c r="J20" s="7"/>
      <c r="K20" s="7"/>
      <c r="L20" s="7"/>
    </row>
    <row r="21" spans="2:12" s="4" customFormat="1" ht="27" thickBot="1" x14ac:dyDescent="0.3">
      <c r="B21" s="6" t="s">
        <v>93</v>
      </c>
      <c r="C21" s="2" t="s">
        <v>101</v>
      </c>
      <c r="E21" s="7"/>
      <c r="F21" s="7"/>
      <c r="G21" s="7"/>
      <c r="H21" s="7"/>
      <c r="I21" s="7"/>
      <c r="J21" s="7"/>
      <c r="K21" s="7"/>
      <c r="L21" s="7"/>
    </row>
    <row r="22" spans="2:12" s="4" customFormat="1" ht="27" thickBot="1" x14ac:dyDescent="0.3">
      <c r="B22" s="6" t="s">
        <v>92</v>
      </c>
      <c r="C22" s="2" t="s">
        <v>102</v>
      </c>
      <c r="E22" s="7"/>
      <c r="F22" s="7"/>
      <c r="G22" s="7"/>
      <c r="H22" s="7"/>
      <c r="I22" s="7"/>
      <c r="J22" s="7"/>
      <c r="K22" s="7"/>
      <c r="L22" s="7"/>
    </row>
    <row r="23" spans="2:12" s="4" customFormat="1" ht="13.8" thickBot="1" x14ac:dyDescent="0.3">
      <c r="B23" s="6" t="s">
        <v>94</v>
      </c>
      <c r="C23" s="2" t="s">
        <v>80</v>
      </c>
      <c r="E23" s="7"/>
      <c r="F23" s="7"/>
      <c r="G23" s="7"/>
      <c r="H23" s="7"/>
      <c r="I23" s="7"/>
      <c r="J23" s="7"/>
      <c r="K23" s="7"/>
      <c r="L23" s="7"/>
    </row>
    <row r="24" spans="2:12" s="4" customFormat="1" ht="13.8" thickBot="1" x14ac:dyDescent="0.3">
      <c r="B24" s="6" t="s">
        <v>95</v>
      </c>
      <c r="C24" s="2" t="s">
        <v>81</v>
      </c>
      <c r="E24" s="7"/>
      <c r="F24" s="7"/>
      <c r="G24" s="7"/>
      <c r="H24" s="7"/>
      <c r="I24" s="7"/>
      <c r="J24" s="7"/>
      <c r="K24" s="7"/>
      <c r="L24" s="7"/>
    </row>
    <row r="25" spans="2:12" s="4" customFormat="1" ht="13.8" thickBot="1" x14ac:dyDescent="0.3">
      <c r="B25" s="6" t="s">
        <v>96</v>
      </c>
      <c r="C25" s="2" t="s">
        <v>103</v>
      </c>
      <c r="E25" s="7"/>
      <c r="F25" s="7"/>
      <c r="G25" s="7"/>
      <c r="H25" s="7"/>
      <c r="I25" s="7"/>
      <c r="J25" s="7"/>
      <c r="K25" s="7"/>
      <c r="L25" s="7"/>
    </row>
    <row r="26" spans="2:12" s="4" customFormat="1" ht="13.8" thickBot="1" x14ac:dyDescent="0.3">
      <c r="B26" s="6" t="s">
        <v>97</v>
      </c>
      <c r="C26" s="2" t="s">
        <v>104</v>
      </c>
      <c r="E26" s="7"/>
      <c r="F26" s="7"/>
      <c r="G26" s="7"/>
      <c r="H26" s="7"/>
      <c r="I26" s="7"/>
      <c r="J26" s="7"/>
      <c r="K26" s="7"/>
      <c r="L26" s="7"/>
    </row>
    <row r="27" spans="2:12" s="4" customFormat="1" ht="13.8" thickBot="1" x14ac:dyDescent="0.3">
      <c r="B27" s="6" t="s">
        <v>98</v>
      </c>
      <c r="C27" s="2" t="s">
        <v>82</v>
      </c>
      <c r="E27" s="7"/>
      <c r="F27" s="7"/>
      <c r="G27" s="7"/>
      <c r="H27" s="7"/>
      <c r="I27" s="7"/>
      <c r="J27" s="7"/>
      <c r="K27" s="7"/>
      <c r="L27" s="7"/>
    </row>
    <row r="28" spans="2:12" s="4" customFormat="1" ht="13.8" thickBot="1" x14ac:dyDescent="0.3">
      <c r="B28" s="6" t="s">
        <v>110</v>
      </c>
      <c r="C28" s="2" t="s">
        <v>130</v>
      </c>
      <c r="E28" s="7"/>
      <c r="F28" s="7"/>
      <c r="G28" s="7"/>
      <c r="H28" s="7"/>
      <c r="I28" s="7"/>
      <c r="J28" s="7"/>
      <c r="K28" s="7"/>
      <c r="L28" s="7"/>
    </row>
    <row r="29" spans="2:12" s="4" customFormat="1" x14ac:dyDescent="0.25">
      <c r="B29" s="79" t="s">
        <v>3</v>
      </c>
      <c r="C29" s="2" t="s">
        <v>3</v>
      </c>
      <c r="E29" s="7"/>
      <c r="F29" s="7"/>
      <c r="G29" s="7"/>
      <c r="H29" s="7"/>
      <c r="I29" s="7"/>
      <c r="J29" s="7"/>
      <c r="K29" s="7"/>
      <c r="L29" s="7"/>
    </row>
    <row r="30" spans="2:12" s="4" customFormat="1" ht="13.8" thickBot="1" x14ac:dyDescent="0.3">
      <c r="B30" s="80"/>
      <c r="C30" s="3" t="s">
        <v>41</v>
      </c>
      <c r="E30" s="7"/>
      <c r="F30" s="7"/>
      <c r="G30" s="7"/>
      <c r="H30" s="7"/>
      <c r="I30" s="7"/>
      <c r="J30" s="7"/>
      <c r="K30" s="7"/>
      <c r="L30" s="7"/>
    </row>
    <row r="31" spans="2:12" s="4" customFormat="1" x14ac:dyDescent="0.25">
      <c r="B31" s="79" t="s">
        <v>35</v>
      </c>
      <c r="C31" s="2" t="s">
        <v>22</v>
      </c>
      <c r="E31" s="7"/>
      <c r="F31" s="7"/>
      <c r="G31" s="7"/>
      <c r="H31" s="7"/>
      <c r="I31" s="7"/>
      <c r="J31" s="7"/>
      <c r="K31" s="7"/>
      <c r="L31" s="7"/>
    </row>
    <row r="32" spans="2:12" ht="21" thickBot="1" x14ac:dyDescent="0.3">
      <c r="B32" s="80"/>
      <c r="C32" s="3" t="s">
        <v>38</v>
      </c>
      <c r="E32" s="7"/>
      <c r="F32" s="7"/>
      <c r="G32" s="7"/>
      <c r="H32" s="7"/>
      <c r="I32" s="7"/>
      <c r="J32" s="7"/>
      <c r="K32" s="7"/>
      <c r="L32" s="7"/>
    </row>
    <row r="33" spans="2:12" x14ac:dyDescent="0.25">
      <c r="B33" s="79" t="s">
        <v>36</v>
      </c>
      <c r="C33" s="2" t="s">
        <v>84</v>
      </c>
      <c r="E33" s="7"/>
      <c r="F33" s="7"/>
      <c r="G33" s="7"/>
      <c r="H33" s="7"/>
      <c r="I33" s="7"/>
      <c r="J33" s="7"/>
      <c r="K33" s="7"/>
      <c r="L33" s="7"/>
    </row>
    <row r="34" spans="2:12" ht="21" thickBot="1" x14ac:dyDescent="0.3">
      <c r="B34" s="80"/>
      <c r="C34" s="3" t="s">
        <v>129</v>
      </c>
      <c r="E34" s="7"/>
      <c r="F34" s="7"/>
      <c r="G34" s="7"/>
      <c r="H34" s="7"/>
      <c r="I34" s="7"/>
      <c r="J34" s="7"/>
      <c r="K34" s="7"/>
      <c r="L34" s="7"/>
    </row>
    <row r="35" spans="2:12" x14ac:dyDescent="0.25">
      <c r="B35" s="79" t="s">
        <v>37</v>
      </c>
      <c r="C35" s="2" t="s">
        <v>23</v>
      </c>
      <c r="E35" s="7"/>
      <c r="F35" s="7"/>
      <c r="G35" s="7"/>
      <c r="H35" s="7"/>
      <c r="I35" s="7"/>
      <c r="J35" s="7"/>
      <c r="K35" s="7"/>
      <c r="L35" s="7"/>
    </row>
    <row r="36" spans="2:12" ht="21" thickBot="1" x14ac:dyDescent="0.3">
      <c r="B36" s="80"/>
      <c r="C36" s="3" t="s">
        <v>40</v>
      </c>
      <c r="E36" s="7"/>
      <c r="F36" s="7"/>
      <c r="G36" s="7"/>
      <c r="H36" s="7"/>
      <c r="I36" s="7"/>
      <c r="J36" s="7"/>
      <c r="K36" s="7"/>
      <c r="L36" s="7"/>
    </row>
    <row r="37" spans="2:12" x14ac:dyDescent="0.25">
      <c r="B37" s="79" t="s">
        <v>86</v>
      </c>
      <c r="C37" s="2" t="s">
        <v>34</v>
      </c>
      <c r="E37" s="7"/>
      <c r="F37" s="7"/>
      <c r="G37" s="7"/>
      <c r="H37" s="7"/>
      <c r="I37" s="7"/>
      <c r="J37" s="7"/>
      <c r="K37" s="7"/>
      <c r="L37" s="7"/>
    </row>
    <row r="38" spans="2:12" ht="21" thickBot="1" x14ac:dyDescent="0.3">
      <c r="B38" s="80"/>
      <c r="C38" s="3" t="s">
        <v>39</v>
      </c>
      <c r="E38" s="7"/>
      <c r="F38" s="7"/>
      <c r="G38" s="7"/>
      <c r="H38" s="7"/>
      <c r="I38" s="7"/>
      <c r="J38" s="7"/>
      <c r="K38" s="7"/>
      <c r="L38" s="7"/>
    </row>
    <row r="39" spans="2:12" x14ac:dyDescent="0.25">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hyperlink ref="B35:B36" location="'Table S3'!A1" display="Table S3"/>
    <hyperlink ref="B29:B30" location="'Graph Data'!A1" display="Graph Data"/>
    <hyperlink ref="B9" location="'Graph S3'!A1" display="Graph S3"/>
    <hyperlink ref="B8" location="'Graph S2'!A1" display="Graph S2"/>
    <hyperlink ref="B7" location="'Graph S1'!A1" display="Graph S1"/>
    <hyperlink ref="B37:B38" location="'Table S4'!A1" display="Table S4"/>
    <hyperlink ref="B13" location="'Graph S7'!A1" display="Graph S7"/>
    <hyperlink ref="B16" location="'Graph S10'!A1" display="Graph S10"/>
    <hyperlink ref="B19" location="'Graph S13'!A1" display="Graph S13"/>
    <hyperlink ref="B12" location="'Graph S6'!A1" display="Graph S6"/>
    <hyperlink ref="B15" location="'Graph S9'!A1" display="Graph S9"/>
    <hyperlink ref="B18" location="'Graph S12'!A1" display="Graph S12"/>
    <hyperlink ref="B10" location="'Graph S4'!A1" display="Graph S4"/>
    <hyperlink ref="B14" location="'Graph S8'!A1" display="Graph S8"/>
    <hyperlink ref="B17" location="'Graph S11'!A1" display="Graph S11"/>
    <hyperlink ref="B21" location="'Graph S15'!A1" display="Graph S15"/>
    <hyperlink ref="B20" location="'Graph S14'!A1" display="Graph S14"/>
    <hyperlink ref="B33:B34" location="'Table S2'!A1" display="Table S2"/>
    <hyperlink ref="B22" location="'Graph S16'!A1" display="Graph S16"/>
    <hyperlink ref="B23" location="'Graph S17'!A1" display="Graph S17"/>
    <hyperlink ref="B24" location="'Graph S18'!A1" display="Graph S18"/>
    <hyperlink ref="B25" location="'Graph S19'!A1" display="Graph S19"/>
    <hyperlink ref="B26" location="'Graph S20'!A1" display="Graph S20"/>
    <hyperlink ref="B27" location="'Graph S21'!A1" display="Graph S21"/>
    <hyperlink ref="B28" location="'Graph S22'!A1" display="Graph S22"/>
    <hyperlink ref="B11" location="'Graph S5'!A1" display="Graph S5"/>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topLeftCell="B1" workbookViewId="0">
      <selection sqref="A1:D1"/>
    </sheetView>
  </sheetViews>
  <sheetFormatPr defaultRowHeight="13.2" x14ac:dyDescent="0.25"/>
  <cols>
    <col min="1" max="1" width="46.88671875" bestFit="1" customWidth="1"/>
    <col min="2" max="2" width="14.88671875" customWidth="1"/>
    <col min="3" max="4" width="22.88671875" bestFit="1" customWidth="1"/>
    <col min="5" max="5" width="24.21875" bestFit="1" customWidth="1"/>
  </cols>
  <sheetData>
    <row r="1" spans="1:5" x14ac:dyDescent="0.25">
      <c r="A1" s="87" t="s">
        <v>42</v>
      </c>
      <c r="B1" s="88"/>
      <c r="C1" s="88"/>
      <c r="D1" s="88"/>
      <c r="E1" s="78"/>
    </row>
    <row r="2" spans="1:5" ht="13.8" thickBot="1" x14ac:dyDescent="0.3">
      <c r="A2" s="53" t="s">
        <v>105</v>
      </c>
    </row>
    <row r="3" spans="1:5" ht="13.8" thickTop="1" x14ac:dyDescent="0.25">
      <c r="A3" s="54"/>
      <c r="B3" s="11" t="s">
        <v>2</v>
      </c>
      <c r="C3" s="55" t="s">
        <v>83</v>
      </c>
      <c r="D3" s="55" t="s">
        <v>119</v>
      </c>
      <c r="E3" s="55" t="s">
        <v>120</v>
      </c>
    </row>
    <row r="4" spans="1:5" x14ac:dyDescent="0.25">
      <c r="A4" s="24" t="s">
        <v>43</v>
      </c>
      <c r="B4" s="56">
        <v>1749</v>
      </c>
      <c r="C4" s="57">
        <v>136.98412698412599</v>
      </c>
      <c r="D4" s="57">
        <v>551593306.979087</v>
      </c>
      <c r="E4" s="57">
        <v>519103894.90706098</v>
      </c>
    </row>
    <row r="5" spans="1:5" x14ac:dyDescent="0.25">
      <c r="A5" s="24" t="s">
        <v>46</v>
      </c>
      <c r="B5" s="56">
        <v>389</v>
      </c>
      <c r="C5" s="57">
        <v>76.325396825396794</v>
      </c>
      <c r="D5" s="57">
        <v>410275933.78968197</v>
      </c>
      <c r="E5" s="57">
        <v>409729864.52171999</v>
      </c>
    </row>
    <row r="6" spans="1:5" x14ac:dyDescent="0.25">
      <c r="A6" s="24" t="s">
        <v>47</v>
      </c>
      <c r="B6" s="56">
        <v>376</v>
      </c>
      <c r="C6" s="57">
        <v>7.0595238095238004</v>
      </c>
      <c r="D6" s="57">
        <v>49666437.345238</v>
      </c>
      <c r="E6" s="57">
        <v>9858229.6723217499</v>
      </c>
    </row>
    <row r="7" spans="1:5" ht="13.8" thickBot="1" x14ac:dyDescent="0.3">
      <c r="A7" s="28" t="s">
        <v>48</v>
      </c>
      <c r="B7" s="56">
        <v>326</v>
      </c>
      <c r="C7" s="57">
        <v>22.956349206349199</v>
      </c>
      <c r="D7" s="57">
        <v>61450639.158730097</v>
      </c>
      <c r="E7" s="57">
        <v>49220006.399252899</v>
      </c>
    </row>
    <row r="8" spans="1:5" ht="13.8" thickTop="1" x14ac:dyDescent="0.25">
      <c r="A8" s="16" t="s">
        <v>49</v>
      </c>
      <c r="B8" s="56">
        <v>1283</v>
      </c>
      <c r="C8" s="57">
        <v>28.134920634920601</v>
      </c>
      <c r="D8" s="57">
        <v>210546087.15476099</v>
      </c>
      <c r="E8" s="57">
        <v>168760248.23335701</v>
      </c>
    </row>
    <row r="9" spans="1:5" ht="13.8" thickBot="1" x14ac:dyDescent="0.3">
      <c r="A9" s="16" t="s">
        <v>50</v>
      </c>
      <c r="B9" s="58">
        <v>5985</v>
      </c>
      <c r="C9" s="59">
        <v>104.682539682539</v>
      </c>
      <c r="D9" s="59">
        <v>802357395.54599202</v>
      </c>
      <c r="E9" s="59">
        <v>779507161.54044294</v>
      </c>
    </row>
    <row r="10" spans="1:5" ht="13.8" thickTop="1" x14ac:dyDescent="0.25"/>
    <row r="11" spans="1:5" ht="13.8" thickBot="1" x14ac:dyDescent="0.3">
      <c r="A11" s="53" t="s">
        <v>106</v>
      </c>
    </row>
    <row r="12" spans="1:5" ht="13.8" thickTop="1" x14ac:dyDescent="0.25">
      <c r="A12" s="54"/>
      <c r="B12" s="11" t="s">
        <v>2</v>
      </c>
      <c r="C12" s="55" t="s">
        <v>83</v>
      </c>
      <c r="D12" s="55" t="s">
        <v>119</v>
      </c>
      <c r="E12" s="55" t="s">
        <v>120</v>
      </c>
    </row>
    <row r="13" spans="1:5" x14ac:dyDescent="0.25">
      <c r="A13" s="24" t="s">
        <v>44</v>
      </c>
      <c r="B13" s="56">
        <v>28178</v>
      </c>
      <c r="C13" s="57">
        <v>136.31349206349199</v>
      </c>
      <c r="D13" s="57">
        <v>1210698096.07706</v>
      </c>
      <c r="E13" s="57">
        <v>1116959348.96259</v>
      </c>
    </row>
    <row r="14" spans="1:5" x14ac:dyDescent="0.25">
      <c r="A14" s="24" t="s">
        <v>45</v>
      </c>
      <c r="B14" s="56">
        <v>15620</v>
      </c>
      <c r="C14" s="57">
        <v>209.79365079364999</v>
      </c>
      <c r="D14" s="57">
        <v>1445582835.1510701</v>
      </c>
      <c r="E14" s="57">
        <v>1304548870.9760499</v>
      </c>
    </row>
    <row r="15" spans="1:5" x14ac:dyDescent="0.25">
      <c r="B15" s="77"/>
      <c r="C15" s="77"/>
      <c r="D15" s="77"/>
    </row>
    <row r="16" spans="1:5" ht="13.8" thickBot="1" x14ac:dyDescent="0.3">
      <c r="A16" s="53" t="s">
        <v>107</v>
      </c>
    </row>
    <row r="17" spans="1:5" ht="13.8" thickTop="1" x14ac:dyDescent="0.25">
      <c r="A17" s="54"/>
      <c r="B17" s="11" t="s">
        <v>2</v>
      </c>
      <c r="C17" s="55" t="s">
        <v>83</v>
      </c>
      <c r="D17" s="55" t="s">
        <v>119</v>
      </c>
      <c r="E17" s="55" t="s">
        <v>120</v>
      </c>
    </row>
    <row r="18" spans="1:5" x14ac:dyDescent="0.25">
      <c r="A18" s="24" t="s">
        <v>52</v>
      </c>
      <c r="B18" s="56">
        <v>206535</v>
      </c>
      <c r="C18" s="57">
        <v>1184.7103174603101</v>
      </c>
      <c r="D18" s="57">
        <v>6189749435.9096804</v>
      </c>
      <c r="E18" s="57">
        <v>3955802536.04673</v>
      </c>
    </row>
    <row r="19" spans="1:5" x14ac:dyDescent="0.25">
      <c r="A19" s="24" t="s">
        <v>54</v>
      </c>
      <c r="B19" s="56">
        <v>83359</v>
      </c>
      <c r="C19" s="57">
        <v>383.71825396825301</v>
      </c>
      <c r="D19" s="57">
        <v>2344646772.53829</v>
      </c>
      <c r="E19" s="57">
        <v>1605421519.70822</v>
      </c>
    </row>
    <row r="20" spans="1:5" x14ac:dyDescent="0.25">
      <c r="A20" s="24" t="s">
        <v>56</v>
      </c>
      <c r="B20" s="56">
        <v>58636</v>
      </c>
      <c r="C20" s="57">
        <v>404.70634920634899</v>
      </c>
      <c r="D20" s="57">
        <v>2196802889.0458298</v>
      </c>
      <c r="E20" s="57">
        <v>1171468331.4001901</v>
      </c>
    </row>
    <row r="21" spans="1:5" x14ac:dyDescent="0.25">
      <c r="A21" s="24" t="s">
        <v>55</v>
      </c>
      <c r="B21" s="60">
        <v>64539</v>
      </c>
      <c r="C21" s="61">
        <v>395.84126984126954</v>
      </c>
      <c r="D21" s="61">
        <v>1646469641.3890376</v>
      </c>
      <c r="E21" s="61">
        <v>1177082552.0017974</v>
      </c>
    </row>
    <row r="22" spans="1:5" ht="13.8" thickBot="1" x14ac:dyDescent="0.3">
      <c r="A22" s="52" t="s">
        <v>53</v>
      </c>
      <c r="B22" s="58">
        <v>76818</v>
      </c>
      <c r="C22" s="59">
        <v>629.67460317460302</v>
      </c>
      <c r="D22" s="59">
        <v>5597896522.0618601</v>
      </c>
      <c r="E22" s="59">
        <v>2539576828.5884299</v>
      </c>
    </row>
    <row r="23" spans="1:5" ht="13.8" thickTop="1" x14ac:dyDescent="0.25"/>
    <row r="24" spans="1:5" ht="12.75" customHeight="1" thickBot="1" x14ac:dyDescent="0.3">
      <c r="A24" s="53" t="s">
        <v>108</v>
      </c>
    </row>
    <row r="25" spans="1:5" ht="12.75" customHeight="1" thickTop="1" x14ac:dyDescent="0.25">
      <c r="A25" s="54"/>
      <c r="B25" s="11" t="s">
        <v>2</v>
      </c>
      <c r="C25" s="55" t="s">
        <v>83</v>
      </c>
      <c r="D25" s="55" t="s">
        <v>119</v>
      </c>
      <c r="E25" s="55" t="s">
        <v>120</v>
      </c>
    </row>
    <row r="26" spans="1:5" ht="12.75" customHeight="1" x14ac:dyDescent="0.25">
      <c r="A26" s="24" t="s">
        <v>5</v>
      </c>
      <c r="B26" s="56">
        <v>297271</v>
      </c>
      <c r="C26" s="57">
        <v>724.32936507936495</v>
      </c>
      <c r="D26" s="57">
        <v>4972324491.8240805</v>
      </c>
      <c r="E26" s="57">
        <v>3660162592.20189</v>
      </c>
    </row>
    <row r="27" spans="1:5" ht="12.75" customHeight="1" x14ac:dyDescent="0.25">
      <c r="A27" s="24" t="s">
        <v>6</v>
      </c>
      <c r="B27" s="56">
        <v>531112</v>
      </c>
      <c r="C27" s="57">
        <v>1485.88492063492</v>
      </c>
      <c r="D27" s="57">
        <v>8346827518.8586903</v>
      </c>
      <c r="E27" s="57">
        <v>5803859039.4394398</v>
      </c>
    </row>
    <row r="28" spans="1:5" ht="12.75" customHeight="1" x14ac:dyDescent="0.25">
      <c r="A28" s="24" t="s">
        <v>57</v>
      </c>
      <c r="B28" s="56">
        <v>187969</v>
      </c>
      <c r="C28" s="57">
        <v>318.48412698412602</v>
      </c>
      <c r="D28" s="57">
        <v>534899820.98583299</v>
      </c>
      <c r="E28" s="57">
        <v>157982904.251176</v>
      </c>
    </row>
    <row r="29" spans="1:5" ht="12.75" customHeight="1" x14ac:dyDescent="0.25">
      <c r="A29" s="24" t="s">
        <v>58</v>
      </c>
      <c r="B29" s="60">
        <v>50429</v>
      </c>
      <c r="C29" s="61">
        <v>569.61904761904702</v>
      </c>
      <c r="D29" s="61">
        <v>5770349149.2383299</v>
      </c>
      <c r="E29" s="61">
        <v>5027346044.2320404</v>
      </c>
    </row>
    <row r="30" spans="1:5" ht="12.75" customHeight="1" thickBot="1" x14ac:dyDescent="0.3">
      <c r="A30" s="29" t="s">
        <v>48</v>
      </c>
      <c r="B30" s="58">
        <v>4464</v>
      </c>
      <c r="C30" s="59">
        <v>19.6984126984126</v>
      </c>
      <c r="D30" s="59">
        <v>46896831.406865001</v>
      </c>
      <c r="E30" s="59">
        <v>38974129.746254802</v>
      </c>
    </row>
    <row r="31" spans="1:5" ht="12.75" customHeight="1" thickTop="1" x14ac:dyDescent="0.25"/>
    <row r="32" spans="1:5" ht="13.8" thickBot="1" x14ac:dyDescent="0.3">
      <c r="A32" s="53" t="s">
        <v>76</v>
      </c>
    </row>
    <row r="33" spans="1:3" ht="13.8" thickTop="1" x14ac:dyDescent="0.25">
      <c r="A33" s="54"/>
      <c r="B33" s="11" t="s">
        <v>83</v>
      </c>
      <c r="C33" s="55" t="s">
        <v>119</v>
      </c>
    </row>
    <row r="34" spans="1:3" x14ac:dyDescent="0.25">
      <c r="A34" s="24" t="s">
        <v>5</v>
      </c>
      <c r="B34" s="57">
        <v>604.53174603174557</v>
      </c>
      <c r="C34" s="57">
        <v>19037674036.801491</v>
      </c>
    </row>
    <row r="35" spans="1:3" x14ac:dyDescent="0.25">
      <c r="A35" s="24" t="s">
        <v>6</v>
      </c>
      <c r="B35" s="57">
        <v>4920.8095238095148</v>
      </c>
      <c r="C35" s="57">
        <v>133235567000.90132</v>
      </c>
    </row>
    <row r="36" spans="1:3" x14ac:dyDescent="0.25">
      <c r="A36" s="24" t="s">
        <v>57</v>
      </c>
      <c r="B36" s="57">
        <v>137.75396825396825</v>
      </c>
      <c r="C36" s="57">
        <v>2306099030.5830092</v>
      </c>
    </row>
    <row r="37" spans="1:3" x14ac:dyDescent="0.25">
      <c r="A37" s="24" t="s">
        <v>58</v>
      </c>
      <c r="B37" s="61">
        <v>1653.8095238095227</v>
      </c>
      <c r="C37" s="61">
        <v>39962973697.27269</v>
      </c>
    </row>
    <row r="38" spans="1:3" ht="13.8" thickBot="1" x14ac:dyDescent="0.3">
      <c r="A38" s="29" t="s">
        <v>48</v>
      </c>
      <c r="B38" s="59">
        <v>1.1666666666666601</v>
      </c>
      <c r="C38" s="59">
        <v>7029272.6150793601</v>
      </c>
    </row>
    <row r="39" spans="1:3" ht="13.8" thickTop="1" x14ac:dyDescent="0.25">
      <c r="A39" s="9" t="s">
        <v>112</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Normal="100" workbookViewId="0">
      <selection sqref="A1:I1"/>
    </sheetView>
  </sheetViews>
  <sheetFormatPr defaultColWidth="8.88671875" defaultRowHeight="10.199999999999999" x14ac:dyDescent="0.2"/>
  <cols>
    <col min="1" max="1" width="46.88671875" style="9" bestFit="1" customWidth="1"/>
    <col min="2" max="4" width="8.6640625" style="9" customWidth="1"/>
    <col min="5" max="5" width="2" style="9" customWidth="1"/>
    <col min="6" max="6" width="8.6640625" style="35" customWidth="1"/>
    <col min="7" max="9" width="8.6640625" style="9" customWidth="1"/>
    <col min="10" max="16384" width="8.88671875" style="9"/>
  </cols>
  <sheetData>
    <row r="1" spans="1:9" ht="15" customHeight="1" thickBot="1" x14ac:dyDescent="0.25">
      <c r="A1" s="89" t="s">
        <v>22</v>
      </c>
      <c r="B1" s="90"/>
      <c r="C1" s="90"/>
      <c r="D1" s="90"/>
      <c r="E1" s="90"/>
      <c r="F1" s="90"/>
      <c r="G1" s="90"/>
      <c r="H1" s="90"/>
      <c r="I1" s="90"/>
    </row>
    <row r="2" spans="1:9" ht="10.8" thickTop="1" x14ac:dyDescent="0.2">
      <c r="A2" s="10"/>
      <c r="B2" s="11">
        <v>2014</v>
      </c>
      <c r="C2" s="11">
        <v>2015</v>
      </c>
      <c r="D2" s="11">
        <v>2016</v>
      </c>
      <c r="E2" s="12"/>
      <c r="F2" s="13" t="s">
        <v>113</v>
      </c>
      <c r="G2" s="31" t="s">
        <v>114</v>
      </c>
      <c r="H2" s="14" t="s">
        <v>115</v>
      </c>
      <c r="I2" s="15" t="s">
        <v>116</v>
      </c>
    </row>
    <row r="3" spans="1:9" ht="10.8" thickBot="1" x14ac:dyDescent="0.25">
      <c r="A3" s="16" t="s">
        <v>0</v>
      </c>
      <c r="B3" s="62">
        <v>22614</v>
      </c>
      <c r="C3" s="62">
        <v>4993</v>
      </c>
      <c r="D3" s="62">
        <v>10108</v>
      </c>
      <c r="E3" s="17"/>
      <c r="F3" s="51">
        <v>8970</v>
      </c>
      <c r="G3" s="18">
        <v>9300</v>
      </c>
      <c r="H3" s="18">
        <v>9609</v>
      </c>
      <c r="I3" s="19">
        <v>10108</v>
      </c>
    </row>
    <row r="4" spans="1:9" ht="10.8" thickTop="1" x14ac:dyDescent="0.2">
      <c r="A4" s="20" t="s">
        <v>121</v>
      </c>
      <c r="B4" s="21">
        <v>5852</v>
      </c>
      <c r="C4" s="21">
        <v>2877</v>
      </c>
      <c r="D4" s="21">
        <v>5591</v>
      </c>
      <c r="E4" s="38"/>
      <c r="F4" s="33">
        <v>4937</v>
      </c>
      <c r="G4" s="22">
        <v>5136</v>
      </c>
      <c r="H4" s="22">
        <v>5310</v>
      </c>
      <c r="I4" s="23">
        <v>5591</v>
      </c>
    </row>
    <row r="5" spans="1:9" ht="10.8" thickBot="1" x14ac:dyDescent="0.25">
      <c r="A5" s="20" t="s">
        <v>122</v>
      </c>
      <c r="B5" s="63">
        <v>16762</v>
      </c>
      <c r="C5" s="63">
        <v>2116</v>
      </c>
      <c r="D5" s="63">
        <v>4517</v>
      </c>
      <c r="E5" s="40"/>
      <c r="F5" s="41">
        <v>4033</v>
      </c>
      <c r="G5" s="36">
        <v>4164</v>
      </c>
      <c r="H5" s="36">
        <v>4299</v>
      </c>
      <c r="I5" s="37">
        <v>4517</v>
      </c>
    </row>
    <row r="6" spans="1:9" ht="10.8" thickTop="1" x14ac:dyDescent="0.2">
      <c r="A6" s="24" t="s">
        <v>123</v>
      </c>
      <c r="B6" s="21">
        <v>7779</v>
      </c>
      <c r="C6" s="21">
        <v>3196</v>
      </c>
      <c r="D6" s="21">
        <v>3640</v>
      </c>
      <c r="E6" s="38"/>
      <c r="F6" s="44">
        <v>3414</v>
      </c>
      <c r="G6" s="45">
        <v>3524</v>
      </c>
      <c r="H6" s="22">
        <v>3628</v>
      </c>
      <c r="I6" s="23">
        <v>3640</v>
      </c>
    </row>
    <row r="7" spans="1:9" x14ac:dyDescent="0.2">
      <c r="A7" s="24" t="s">
        <v>124</v>
      </c>
      <c r="B7" s="48">
        <v>14694</v>
      </c>
      <c r="C7" s="48">
        <v>1752</v>
      </c>
      <c r="D7" s="48">
        <v>1895</v>
      </c>
      <c r="E7" s="46"/>
      <c r="F7" s="34">
        <v>1813</v>
      </c>
      <c r="G7" s="25">
        <v>1834</v>
      </c>
      <c r="H7" s="26">
        <v>1857</v>
      </c>
      <c r="I7" s="27">
        <v>1895</v>
      </c>
    </row>
    <row r="8" spans="1:9" ht="10.8" thickBot="1" x14ac:dyDescent="0.25">
      <c r="A8" s="24" t="s">
        <v>125</v>
      </c>
      <c r="B8" s="63">
        <v>141</v>
      </c>
      <c r="C8" s="63">
        <v>45</v>
      </c>
      <c r="D8" s="63">
        <v>4573</v>
      </c>
      <c r="E8" s="40"/>
      <c r="F8" s="49">
        <v>3743</v>
      </c>
      <c r="G8" s="50">
        <v>3942</v>
      </c>
      <c r="H8" s="42">
        <v>4124</v>
      </c>
      <c r="I8" s="43">
        <v>4573</v>
      </c>
    </row>
    <row r="9" spans="1:9" ht="10.8" thickTop="1" x14ac:dyDescent="0.2">
      <c r="A9" s="24" t="s">
        <v>15</v>
      </c>
      <c r="B9" s="21">
        <v>1431</v>
      </c>
      <c r="C9" s="21">
        <v>1568</v>
      </c>
      <c r="D9" s="21">
        <v>1749</v>
      </c>
      <c r="E9" s="38"/>
      <c r="F9" s="44">
        <v>1697</v>
      </c>
      <c r="G9" s="45">
        <v>1703</v>
      </c>
      <c r="H9" s="22">
        <v>1711</v>
      </c>
      <c r="I9" s="23">
        <v>1749</v>
      </c>
    </row>
    <row r="10" spans="1:9" x14ac:dyDescent="0.2">
      <c r="A10" s="24" t="s">
        <v>18</v>
      </c>
      <c r="B10" s="48">
        <v>360</v>
      </c>
      <c r="C10" s="48">
        <v>361</v>
      </c>
      <c r="D10" s="48">
        <v>389</v>
      </c>
      <c r="E10" s="46"/>
      <c r="F10" s="34">
        <v>358</v>
      </c>
      <c r="G10" s="25">
        <v>384</v>
      </c>
      <c r="H10" s="26">
        <v>399</v>
      </c>
      <c r="I10" s="27">
        <v>389</v>
      </c>
    </row>
    <row r="11" spans="1:9" x14ac:dyDescent="0.2">
      <c r="A11" s="24" t="s">
        <v>19</v>
      </c>
      <c r="B11" s="48">
        <v>491</v>
      </c>
      <c r="C11" s="48">
        <v>422</v>
      </c>
      <c r="D11" s="48">
        <v>376</v>
      </c>
      <c r="E11" s="46"/>
      <c r="F11" s="34">
        <v>400</v>
      </c>
      <c r="G11" s="25">
        <v>400</v>
      </c>
      <c r="H11" s="26">
        <v>397</v>
      </c>
      <c r="I11" s="27">
        <v>376</v>
      </c>
    </row>
    <row r="12" spans="1:9" ht="10.8" thickBot="1" x14ac:dyDescent="0.25">
      <c r="A12" s="28" t="s">
        <v>20</v>
      </c>
      <c r="B12" s="48">
        <v>331</v>
      </c>
      <c r="C12" s="48">
        <v>332</v>
      </c>
      <c r="D12" s="48">
        <v>326</v>
      </c>
      <c r="E12" s="46"/>
      <c r="F12" s="47">
        <v>332</v>
      </c>
      <c r="G12" s="26">
        <v>332</v>
      </c>
      <c r="H12" s="26">
        <v>327</v>
      </c>
      <c r="I12" s="27">
        <v>326</v>
      </c>
    </row>
    <row r="13" spans="1:9" ht="10.8" thickTop="1" x14ac:dyDescent="0.2">
      <c r="A13" s="16" t="s">
        <v>21</v>
      </c>
      <c r="B13" s="48">
        <v>1258</v>
      </c>
      <c r="C13" s="48">
        <v>1212</v>
      </c>
      <c r="D13" s="48">
        <v>1283</v>
      </c>
      <c r="E13" s="46"/>
      <c r="F13" s="32">
        <v>1247</v>
      </c>
      <c r="G13" s="26">
        <v>1264</v>
      </c>
      <c r="H13" s="26">
        <v>1273</v>
      </c>
      <c r="I13" s="27">
        <v>1283</v>
      </c>
    </row>
    <row r="14" spans="1:9" ht="10.8" thickBot="1" x14ac:dyDescent="0.25">
      <c r="A14" s="16" t="s">
        <v>11</v>
      </c>
      <c r="B14" s="63">
        <v>1487</v>
      </c>
      <c r="C14" s="63">
        <v>1098</v>
      </c>
      <c r="D14" s="63">
        <v>5985</v>
      </c>
      <c r="E14" s="40"/>
      <c r="F14" s="41">
        <v>4936</v>
      </c>
      <c r="G14" s="42">
        <v>5217</v>
      </c>
      <c r="H14" s="42">
        <v>5502</v>
      </c>
      <c r="I14" s="43">
        <v>5985</v>
      </c>
    </row>
    <row r="15" spans="1:9" ht="10.8" thickTop="1" x14ac:dyDescent="0.2">
      <c r="A15" s="16" t="s">
        <v>126</v>
      </c>
      <c r="B15" s="21">
        <v>10573</v>
      </c>
      <c r="C15" s="21">
        <v>3814</v>
      </c>
      <c r="D15" s="21">
        <v>4292</v>
      </c>
      <c r="E15" s="38"/>
      <c r="F15" s="39">
        <v>4122</v>
      </c>
      <c r="G15" s="22">
        <v>4243</v>
      </c>
      <c r="H15" s="22">
        <v>4295</v>
      </c>
      <c r="I15" s="23">
        <v>4292</v>
      </c>
    </row>
    <row r="16" spans="1:9" ht="10.8" thickBot="1" x14ac:dyDescent="0.25">
      <c r="A16" s="29" t="s">
        <v>127</v>
      </c>
      <c r="B16" s="63">
        <v>12041</v>
      </c>
      <c r="C16" s="63">
        <v>1179</v>
      </c>
      <c r="D16" s="63">
        <v>5816</v>
      </c>
      <c r="E16" s="40"/>
      <c r="F16" s="41">
        <v>4848</v>
      </c>
      <c r="G16" s="42">
        <v>5057</v>
      </c>
      <c r="H16" s="42">
        <v>5314</v>
      </c>
      <c r="I16" s="43">
        <v>5816</v>
      </c>
    </row>
    <row r="17" spans="1:8" ht="10.8" thickTop="1" x14ac:dyDescent="0.2">
      <c r="A17" s="9" t="s">
        <v>128</v>
      </c>
      <c r="G17" s="30"/>
      <c r="H17" s="30"/>
    </row>
    <row r="18" spans="1:8" x14ac:dyDescent="0.2">
      <c r="A18" s="9" t="s">
        <v>112</v>
      </c>
      <c r="G18" s="30"/>
      <c r="H18" s="30"/>
    </row>
    <row r="19" spans="1:8" x14ac:dyDescent="0.2">
      <c r="A19" s="30"/>
      <c r="G19" s="30"/>
      <c r="H19" s="30"/>
    </row>
    <row r="20" spans="1:8" x14ac:dyDescent="0.2">
      <c r="A20" s="30"/>
      <c r="G20" s="30"/>
      <c r="H20" s="30"/>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Normal="100" workbookViewId="0">
      <selection sqref="A1:I1"/>
    </sheetView>
  </sheetViews>
  <sheetFormatPr defaultColWidth="8.88671875" defaultRowHeight="10.199999999999999" x14ac:dyDescent="0.2"/>
  <cols>
    <col min="1" max="1" width="46.88671875" style="9" bestFit="1" customWidth="1"/>
    <col min="2" max="4" width="8.6640625" style="9" customWidth="1"/>
    <col min="5" max="5" width="2" style="9" customWidth="1"/>
    <col min="6" max="6" width="8.6640625" style="35" customWidth="1"/>
    <col min="7" max="9" width="8.6640625" style="9" customWidth="1"/>
    <col min="10" max="16384" width="8.88671875" style="9"/>
  </cols>
  <sheetData>
    <row r="1" spans="1:9" ht="15" customHeight="1" thickBot="1" x14ac:dyDescent="0.25">
      <c r="A1" s="89" t="s">
        <v>84</v>
      </c>
      <c r="B1" s="90"/>
      <c r="C1" s="90"/>
      <c r="D1" s="90"/>
      <c r="E1" s="90"/>
      <c r="F1" s="90"/>
      <c r="G1" s="90"/>
      <c r="H1" s="90"/>
      <c r="I1" s="90"/>
    </row>
    <row r="2" spans="1:9" ht="10.8" thickTop="1" x14ac:dyDescent="0.2">
      <c r="A2" s="10"/>
      <c r="B2" s="11">
        <v>2014</v>
      </c>
      <c r="C2" s="11" t="s">
        <v>117</v>
      </c>
      <c r="D2" s="11">
        <v>2016</v>
      </c>
      <c r="E2" s="12"/>
      <c r="F2" s="13" t="s">
        <v>113</v>
      </c>
      <c r="G2" s="31" t="s">
        <v>114</v>
      </c>
      <c r="H2" s="14" t="s">
        <v>115</v>
      </c>
      <c r="I2" s="15" t="s">
        <v>116</v>
      </c>
    </row>
    <row r="3" spans="1:9" ht="10.8" thickBot="1" x14ac:dyDescent="0.25">
      <c r="A3" s="16" t="s">
        <v>0</v>
      </c>
      <c r="B3" s="73" t="s">
        <v>85</v>
      </c>
      <c r="C3" s="73">
        <v>18352</v>
      </c>
      <c r="D3" s="62">
        <v>43798</v>
      </c>
      <c r="E3" s="17"/>
      <c r="F3" s="68">
        <v>39705</v>
      </c>
      <c r="G3" s="18">
        <v>40760</v>
      </c>
      <c r="H3" s="18">
        <v>41773</v>
      </c>
      <c r="I3" s="19">
        <v>43798</v>
      </c>
    </row>
    <row r="4" spans="1:9" ht="10.8" thickTop="1" x14ac:dyDescent="0.2">
      <c r="A4" s="20" t="s">
        <v>7</v>
      </c>
      <c r="B4" s="74" t="s">
        <v>85</v>
      </c>
      <c r="C4" s="74">
        <v>2921</v>
      </c>
      <c r="D4" s="21">
        <v>22937</v>
      </c>
      <c r="E4" s="38"/>
      <c r="F4" s="69">
        <v>19638</v>
      </c>
      <c r="G4" s="22">
        <v>20487</v>
      </c>
      <c r="H4" s="22">
        <v>21309</v>
      </c>
      <c r="I4" s="23">
        <v>22937</v>
      </c>
    </row>
    <row r="5" spans="1:9" ht="10.8" thickBot="1" x14ac:dyDescent="0.25">
      <c r="A5" s="20" t="s">
        <v>8</v>
      </c>
      <c r="B5" s="75" t="s">
        <v>85</v>
      </c>
      <c r="C5" s="75">
        <v>15431</v>
      </c>
      <c r="D5" s="63">
        <v>20861</v>
      </c>
      <c r="E5" s="40"/>
      <c r="F5" s="49">
        <v>20067</v>
      </c>
      <c r="G5" s="36">
        <v>20273</v>
      </c>
      <c r="H5" s="36">
        <v>20464</v>
      </c>
      <c r="I5" s="37">
        <v>20861</v>
      </c>
    </row>
    <row r="6" spans="1:9" ht="10.8" thickTop="1" x14ac:dyDescent="0.2">
      <c r="A6" s="24" t="s">
        <v>9</v>
      </c>
      <c r="B6" s="74" t="s">
        <v>85</v>
      </c>
      <c r="C6" s="74">
        <v>4587</v>
      </c>
      <c r="D6" s="21">
        <v>4818</v>
      </c>
      <c r="E6" s="38"/>
      <c r="F6" s="44">
        <v>4634</v>
      </c>
      <c r="G6" s="45">
        <v>4724</v>
      </c>
      <c r="H6" s="22">
        <v>4734</v>
      </c>
      <c r="I6" s="23">
        <v>4818</v>
      </c>
    </row>
    <row r="7" spans="1:9" x14ac:dyDescent="0.2">
      <c r="A7" s="24" t="s">
        <v>10</v>
      </c>
      <c r="B7" s="76" t="s">
        <v>85</v>
      </c>
      <c r="C7" s="76">
        <v>13635</v>
      </c>
      <c r="D7" s="48">
        <v>14766</v>
      </c>
      <c r="E7" s="46"/>
      <c r="F7" s="34">
        <v>14370</v>
      </c>
      <c r="G7" s="25">
        <v>14537</v>
      </c>
      <c r="H7" s="26">
        <v>14555</v>
      </c>
      <c r="I7" s="27">
        <v>14766</v>
      </c>
    </row>
    <row r="8" spans="1:9" ht="10.8" thickBot="1" x14ac:dyDescent="0.25">
      <c r="A8" s="24" t="s">
        <v>11</v>
      </c>
      <c r="B8" s="75" t="s">
        <v>85</v>
      </c>
      <c r="C8" s="75">
        <v>130</v>
      </c>
      <c r="D8" s="63">
        <v>24214</v>
      </c>
      <c r="E8" s="40"/>
      <c r="F8" s="49">
        <v>20701</v>
      </c>
      <c r="G8" s="50">
        <v>21499</v>
      </c>
      <c r="H8" s="42">
        <v>22484</v>
      </c>
      <c r="I8" s="43">
        <v>24214</v>
      </c>
    </row>
    <row r="9" spans="1:9" ht="10.8" thickTop="1" x14ac:dyDescent="0.2">
      <c r="A9" s="24" t="s">
        <v>16</v>
      </c>
      <c r="B9" s="76">
        <v>8600</v>
      </c>
      <c r="C9" s="76">
        <v>9393</v>
      </c>
      <c r="D9" s="48">
        <v>28178</v>
      </c>
      <c r="E9" s="46"/>
      <c r="F9" s="34">
        <v>25437</v>
      </c>
      <c r="G9" s="25">
        <v>26165</v>
      </c>
      <c r="H9" s="26">
        <v>26837</v>
      </c>
      <c r="I9" s="27">
        <v>28178</v>
      </c>
    </row>
    <row r="10" spans="1:9" ht="10.8" thickBot="1" x14ac:dyDescent="0.25">
      <c r="A10" s="24" t="s">
        <v>17</v>
      </c>
      <c r="B10" s="76">
        <v>8656</v>
      </c>
      <c r="C10" s="76">
        <v>8959</v>
      </c>
      <c r="D10" s="48">
        <v>15620</v>
      </c>
      <c r="E10" s="46"/>
      <c r="F10" s="34">
        <v>14268</v>
      </c>
      <c r="G10" s="25">
        <v>14595</v>
      </c>
      <c r="H10" s="26">
        <v>14936</v>
      </c>
      <c r="I10" s="27">
        <v>15620</v>
      </c>
    </row>
    <row r="11" spans="1:9" ht="10.8" thickTop="1" x14ac:dyDescent="0.2">
      <c r="A11" s="16" t="s">
        <v>13</v>
      </c>
      <c r="B11" s="74" t="s">
        <v>85</v>
      </c>
      <c r="C11" s="74">
        <v>7680</v>
      </c>
      <c r="D11" s="21">
        <v>9246</v>
      </c>
      <c r="E11" s="38"/>
      <c r="F11" s="44">
        <v>8484</v>
      </c>
      <c r="G11" s="22">
        <v>8826</v>
      </c>
      <c r="H11" s="22">
        <v>8943</v>
      </c>
      <c r="I11" s="23">
        <v>9246</v>
      </c>
    </row>
    <row r="12" spans="1:9" ht="10.8" thickBot="1" x14ac:dyDescent="0.25">
      <c r="A12" s="29" t="s">
        <v>14</v>
      </c>
      <c r="B12" s="75" t="s">
        <v>85</v>
      </c>
      <c r="C12" s="75">
        <v>10672</v>
      </c>
      <c r="D12" s="63">
        <v>34552</v>
      </c>
      <c r="E12" s="40"/>
      <c r="F12" s="49">
        <v>31221</v>
      </c>
      <c r="G12" s="42">
        <v>31934</v>
      </c>
      <c r="H12" s="42">
        <v>32830</v>
      </c>
      <c r="I12" s="43">
        <v>34552</v>
      </c>
    </row>
    <row r="13" spans="1:9" ht="10.8" thickTop="1" x14ac:dyDescent="0.2">
      <c r="A13" s="30" t="s">
        <v>118</v>
      </c>
      <c r="B13" s="70"/>
      <c r="C13" s="70"/>
      <c r="D13" s="70"/>
      <c r="E13" s="70"/>
      <c r="F13" s="71"/>
      <c r="G13" s="72"/>
      <c r="H13" s="72"/>
      <c r="I13" s="70"/>
    </row>
    <row r="14" spans="1:9" x14ac:dyDescent="0.2">
      <c r="A14" s="9" t="s">
        <v>112</v>
      </c>
      <c r="G14" s="30"/>
      <c r="H14" s="30"/>
    </row>
    <row r="15" spans="1:9" x14ac:dyDescent="0.2">
      <c r="A15" s="30"/>
      <c r="G15" s="30"/>
      <c r="H15" s="30"/>
    </row>
    <row r="16" spans="1:9" x14ac:dyDescent="0.2">
      <c r="A16" s="30"/>
      <c r="G16" s="30"/>
      <c r="H16" s="30"/>
    </row>
    <row r="17" spans="1:1" x14ac:dyDescent="0.2">
      <c r="A17" s="64"/>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sqref="A1:I1"/>
    </sheetView>
  </sheetViews>
  <sheetFormatPr defaultColWidth="8.88671875" defaultRowHeight="10.199999999999999" x14ac:dyDescent="0.2"/>
  <cols>
    <col min="1" max="1" width="46.88671875" style="9" bestFit="1" customWidth="1"/>
    <col min="2" max="4" width="8.6640625" style="9" customWidth="1"/>
    <col min="5" max="5" width="2" style="9" customWidth="1"/>
    <col min="6" max="6" width="8.6640625" style="35" customWidth="1"/>
    <col min="7" max="9" width="8.6640625" style="9" customWidth="1"/>
    <col min="10" max="16384" width="8.88671875" style="9"/>
  </cols>
  <sheetData>
    <row r="1" spans="1:9" ht="15" customHeight="1" thickBot="1" x14ac:dyDescent="0.25">
      <c r="A1" s="89" t="s">
        <v>23</v>
      </c>
      <c r="B1" s="90"/>
      <c r="C1" s="90"/>
      <c r="D1" s="90"/>
      <c r="E1" s="90"/>
      <c r="F1" s="90"/>
      <c r="G1" s="90"/>
      <c r="H1" s="90"/>
      <c r="I1" s="90"/>
    </row>
    <row r="2" spans="1:9" ht="10.8" thickTop="1" x14ac:dyDescent="0.2">
      <c r="A2" s="10"/>
      <c r="B2" s="11">
        <v>2014</v>
      </c>
      <c r="C2" s="11">
        <v>2015</v>
      </c>
      <c r="D2" s="11">
        <v>2015</v>
      </c>
      <c r="E2" s="12"/>
      <c r="F2" s="13" t="s">
        <v>113</v>
      </c>
      <c r="G2" s="31" t="s">
        <v>114</v>
      </c>
      <c r="H2" s="14" t="s">
        <v>115</v>
      </c>
      <c r="I2" s="15" t="s">
        <v>116</v>
      </c>
    </row>
    <row r="3" spans="1:9" ht="10.8" thickBot="1" x14ac:dyDescent="0.25">
      <c r="A3" s="16" t="s">
        <v>0</v>
      </c>
      <c r="B3" s="62">
        <v>239265</v>
      </c>
      <c r="C3" s="62">
        <v>245540</v>
      </c>
      <c r="D3" s="62">
        <v>283353</v>
      </c>
      <c r="E3" s="17"/>
      <c r="F3" s="51">
        <v>277208</v>
      </c>
      <c r="G3" s="18">
        <v>279804</v>
      </c>
      <c r="H3" s="18">
        <v>281821</v>
      </c>
      <c r="I3" s="19">
        <v>283353</v>
      </c>
    </row>
    <row r="4" spans="1:9" ht="10.8" thickTop="1" x14ac:dyDescent="0.2">
      <c r="A4" s="24" t="s">
        <v>9</v>
      </c>
      <c r="B4" s="21">
        <v>146475</v>
      </c>
      <c r="C4" s="21">
        <v>151365</v>
      </c>
      <c r="D4" s="21">
        <v>158076</v>
      </c>
      <c r="E4" s="38"/>
      <c r="F4" s="44">
        <v>153911</v>
      </c>
      <c r="G4" s="45">
        <v>155790</v>
      </c>
      <c r="H4" s="22">
        <v>157078</v>
      </c>
      <c r="I4" s="23">
        <v>158076</v>
      </c>
    </row>
    <row r="5" spans="1:9" x14ac:dyDescent="0.2">
      <c r="A5" s="24" t="s">
        <v>10</v>
      </c>
      <c r="B5" s="48">
        <v>84846</v>
      </c>
      <c r="C5" s="48">
        <v>86260</v>
      </c>
      <c r="D5" s="48">
        <v>89320</v>
      </c>
      <c r="E5" s="46"/>
      <c r="F5" s="34">
        <v>90096</v>
      </c>
      <c r="G5" s="25">
        <v>90955</v>
      </c>
      <c r="H5" s="26">
        <v>89128</v>
      </c>
      <c r="I5" s="27">
        <v>89320</v>
      </c>
    </row>
    <row r="6" spans="1:9" ht="10.8" thickBot="1" x14ac:dyDescent="0.25">
      <c r="A6" s="24" t="s">
        <v>11</v>
      </c>
      <c r="B6" s="63">
        <v>7944</v>
      </c>
      <c r="C6" s="63">
        <v>7915</v>
      </c>
      <c r="D6" s="63">
        <v>35957</v>
      </c>
      <c r="E6" s="40"/>
      <c r="F6" s="49">
        <v>33201</v>
      </c>
      <c r="G6" s="50">
        <v>33059</v>
      </c>
      <c r="H6" s="42">
        <v>35615</v>
      </c>
      <c r="I6" s="43">
        <v>35957</v>
      </c>
    </row>
    <row r="7" spans="1:9" ht="10.8" thickTop="1" x14ac:dyDescent="0.2">
      <c r="A7" s="24" t="s">
        <v>24</v>
      </c>
      <c r="B7" s="21">
        <v>180503</v>
      </c>
      <c r="C7" s="21">
        <v>187570</v>
      </c>
      <c r="D7" s="21">
        <v>206535</v>
      </c>
      <c r="E7" s="38"/>
      <c r="F7" s="44">
        <v>201189</v>
      </c>
      <c r="G7" s="45">
        <v>204102</v>
      </c>
      <c r="H7" s="22">
        <v>206143</v>
      </c>
      <c r="I7" s="23">
        <v>206535</v>
      </c>
    </row>
    <row r="8" spans="1:9" x14ac:dyDescent="0.2">
      <c r="A8" s="24" t="s">
        <v>25</v>
      </c>
      <c r="B8" s="48">
        <v>73214</v>
      </c>
      <c r="C8" s="48">
        <v>75218</v>
      </c>
      <c r="D8" s="48">
        <v>83359</v>
      </c>
      <c r="E8" s="46"/>
      <c r="F8" s="34">
        <v>81536</v>
      </c>
      <c r="G8" s="25">
        <v>82906</v>
      </c>
      <c r="H8" s="26">
        <v>83644</v>
      </c>
      <c r="I8" s="27">
        <v>83359</v>
      </c>
    </row>
    <row r="9" spans="1:9" x14ac:dyDescent="0.2">
      <c r="A9" s="24" t="s">
        <v>26</v>
      </c>
      <c r="B9" s="48">
        <v>49970</v>
      </c>
      <c r="C9" s="48">
        <v>51508</v>
      </c>
      <c r="D9" s="48">
        <v>58636</v>
      </c>
      <c r="E9" s="46"/>
      <c r="F9" s="34">
        <v>57136</v>
      </c>
      <c r="G9" s="25">
        <v>57840</v>
      </c>
      <c r="H9" s="26">
        <v>58370</v>
      </c>
      <c r="I9" s="27">
        <v>58636</v>
      </c>
    </row>
    <row r="10" spans="1:9" x14ac:dyDescent="0.2">
      <c r="A10" s="24" t="s">
        <v>51</v>
      </c>
      <c r="B10" s="65">
        <v>57319</v>
      </c>
      <c r="C10" s="65">
        <v>60844</v>
      </c>
      <c r="D10" s="65">
        <v>64539</v>
      </c>
      <c r="E10" s="66"/>
      <c r="F10" s="34">
        <v>62516</v>
      </c>
      <c r="G10" s="25">
        <v>63355</v>
      </c>
      <c r="H10" s="25">
        <v>64128</v>
      </c>
      <c r="I10" s="67">
        <v>64539</v>
      </c>
    </row>
    <row r="11" spans="1:9" x14ac:dyDescent="0.2">
      <c r="A11" s="52" t="s">
        <v>29</v>
      </c>
      <c r="B11" s="48">
        <v>58762</v>
      </c>
      <c r="C11" s="48">
        <v>57970</v>
      </c>
      <c r="D11" s="48">
        <v>76818</v>
      </c>
      <c r="E11" s="46"/>
      <c r="F11" s="34">
        <v>76019</v>
      </c>
      <c r="G11" s="25">
        <v>75702</v>
      </c>
      <c r="H11" s="26">
        <v>75678</v>
      </c>
      <c r="I11" s="27">
        <v>76818</v>
      </c>
    </row>
    <row r="12" spans="1:9" x14ac:dyDescent="0.2">
      <c r="A12" s="52" t="s">
        <v>30</v>
      </c>
      <c r="B12" s="48">
        <v>44532</v>
      </c>
      <c r="C12" s="48">
        <v>42742</v>
      </c>
      <c r="D12" s="48">
        <v>50573</v>
      </c>
      <c r="E12" s="46"/>
      <c r="F12" s="34">
        <v>50095</v>
      </c>
      <c r="G12" s="25">
        <v>49779</v>
      </c>
      <c r="H12" s="26">
        <v>49717</v>
      </c>
      <c r="I12" s="27">
        <v>50573</v>
      </c>
    </row>
    <row r="13" spans="1:9" ht="10.8" thickBot="1" x14ac:dyDescent="0.25">
      <c r="A13" s="28" t="s">
        <v>31</v>
      </c>
      <c r="B13" s="48">
        <v>14230</v>
      </c>
      <c r="C13" s="48">
        <v>15228</v>
      </c>
      <c r="D13" s="48">
        <v>26245</v>
      </c>
      <c r="E13" s="46"/>
      <c r="F13" s="47">
        <v>25924</v>
      </c>
      <c r="G13" s="26">
        <v>25923</v>
      </c>
      <c r="H13" s="26">
        <v>25961</v>
      </c>
      <c r="I13" s="27">
        <v>26245</v>
      </c>
    </row>
    <row r="14" spans="1:9" ht="10.8" thickTop="1" x14ac:dyDescent="0.2">
      <c r="A14" s="16" t="s">
        <v>32</v>
      </c>
      <c r="B14" s="48">
        <v>9647</v>
      </c>
      <c r="C14" s="48">
        <v>9354</v>
      </c>
      <c r="D14" s="48">
        <v>10020</v>
      </c>
      <c r="E14" s="46"/>
      <c r="F14" s="32">
        <v>9905</v>
      </c>
      <c r="G14" s="26">
        <v>9817</v>
      </c>
      <c r="H14" s="26">
        <v>10003</v>
      </c>
      <c r="I14" s="27">
        <v>10020</v>
      </c>
    </row>
    <row r="15" spans="1:9" ht="10.8" thickBot="1" x14ac:dyDescent="0.25">
      <c r="A15" s="29" t="s">
        <v>33</v>
      </c>
      <c r="B15" s="63">
        <v>49115</v>
      </c>
      <c r="C15" s="63">
        <v>48616</v>
      </c>
      <c r="D15" s="63">
        <v>66798</v>
      </c>
      <c r="E15" s="40"/>
      <c r="F15" s="41">
        <v>66114</v>
      </c>
      <c r="G15" s="42">
        <v>65885</v>
      </c>
      <c r="H15" s="42">
        <v>65675</v>
      </c>
      <c r="I15" s="43">
        <v>66798</v>
      </c>
    </row>
    <row r="16" spans="1:9" ht="10.8" thickTop="1" x14ac:dyDescent="0.2">
      <c r="A16" s="9" t="s">
        <v>112</v>
      </c>
      <c r="G16" s="30"/>
      <c r="H16" s="30"/>
    </row>
    <row r="17" spans="1:8" x14ac:dyDescent="0.2">
      <c r="A17" s="30"/>
      <c r="G17" s="30"/>
      <c r="H17" s="30"/>
    </row>
    <row r="18" spans="1:8" x14ac:dyDescent="0.2">
      <c r="A18" s="30"/>
      <c r="G18" s="30"/>
      <c r="H18"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sqref="A1:I1"/>
    </sheetView>
  </sheetViews>
  <sheetFormatPr defaultColWidth="8.88671875" defaultRowHeight="10.199999999999999" x14ac:dyDescent="0.2"/>
  <cols>
    <col min="1" max="1" width="46.88671875" style="9" bestFit="1" customWidth="1"/>
    <col min="2" max="4" width="8.6640625" style="9" customWidth="1"/>
    <col min="5" max="5" width="2" style="9" customWidth="1"/>
    <col min="6" max="6" width="8.6640625" style="35" customWidth="1"/>
    <col min="7" max="9" width="8.6640625" style="9" customWidth="1"/>
    <col min="10" max="16384" width="8.88671875" style="9"/>
  </cols>
  <sheetData>
    <row r="1" spans="1:9" ht="15" customHeight="1" thickBot="1" x14ac:dyDescent="0.25">
      <c r="A1" s="89" t="s">
        <v>34</v>
      </c>
      <c r="B1" s="90"/>
      <c r="C1" s="90"/>
      <c r="D1" s="90"/>
      <c r="E1" s="90"/>
      <c r="F1" s="90"/>
      <c r="G1" s="90"/>
      <c r="H1" s="90"/>
      <c r="I1" s="90"/>
    </row>
    <row r="2" spans="1:9" ht="10.8" thickTop="1" x14ac:dyDescent="0.2">
      <c r="A2" s="10"/>
      <c r="B2" s="11">
        <v>2014</v>
      </c>
      <c r="C2" s="11">
        <v>2015</v>
      </c>
      <c r="D2" s="11">
        <v>2016</v>
      </c>
      <c r="E2" s="12"/>
      <c r="F2" s="13" t="s">
        <v>113</v>
      </c>
      <c r="G2" s="31" t="s">
        <v>114</v>
      </c>
      <c r="H2" s="14" t="s">
        <v>115</v>
      </c>
      <c r="I2" s="15" t="s">
        <v>116</v>
      </c>
    </row>
    <row r="3" spans="1:9" ht="10.8" thickBot="1" x14ac:dyDescent="0.25">
      <c r="A3" s="16" t="s">
        <v>0</v>
      </c>
      <c r="B3" s="62">
        <v>1060229</v>
      </c>
      <c r="C3" s="62">
        <v>1070455</v>
      </c>
      <c r="D3" s="62">
        <v>1071245</v>
      </c>
      <c r="E3" s="17"/>
      <c r="F3" s="51">
        <v>1072621</v>
      </c>
      <c r="G3" s="36">
        <v>1072708</v>
      </c>
      <c r="H3" s="36">
        <v>1073034</v>
      </c>
      <c r="I3" s="37">
        <v>1071245</v>
      </c>
    </row>
    <row r="4" spans="1:9" ht="10.8" thickTop="1" x14ac:dyDescent="0.2">
      <c r="A4" s="24" t="s">
        <v>25</v>
      </c>
      <c r="B4" s="21">
        <v>295686</v>
      </c>
      <c r="C4" s="21">
        <v>298316</v>
      </c>
      <c r="D4" s="21">
        <v>297271</v>
      </c>
      <c r="E4" s="38"/>
      <c r="F4" s="44">
        <v>298657</v>
      </c>
      <c r="G4" s="45">
        <v>298327</v>
      </c>
      <c r="H4" s="22">
        <v>298094</v>
      </c>
      <c r="I4" s="23">
        <v>297271</v>
      </c>
    </row>
    <row r="5" spans="1:9" x14ac:dyDescent="0.2">
      <c r="A5" s="24" t="s">
        <v>26</v>
      </c>
      <c r="B5" s="48">
        <v>517996</v>
      </c>
      <c r="C5" s="48">
        <v>527236</v>
      </c>
      <c r="D5" s="48">
        <v>531112</v>
      </c>
      <c r="E5" s="46"/>
      <c r="F5" s="34">
        <v>528525</v>
      </c>
      <c r="G5" s="25">
        <v>529496</v>
      </c>
      <c r="H5" s="26">
        <v>530804</v>
      </c>
      <c r="I5" s="27">
        <v>531112</v>
      </c>
    </row>
    <row r="6" spans="1:9" x14ac:dyDescent="0.2">
      <c r="A6" s="24" t="s">
        <v>27</v>
      </c>
      <c r="B6" s="48">
        <v>206609</v>
      </c>
      <c r="C6" s="48">
        <v>199076</v>
      </c>
      <c r="D6" s="48">
        <v>187969</v>
      </c>
      <c r="E6" s="46"/>
      <c r="F6" s="34">
        <v>197497</v>
      </c>
      <c r="G6" s="25">
        <v>194751</v>
      </c>
      <c r="H6" s="26">
        <v>191238</v>
      </c>
      <c r="I6" s="27">
        <v>187969</v>
      </c>
    </row>
    <row r="7" spans="1:9" x14ac:dyDescent="0.2">
      <c r="A7" s="24" t="s">
        <v>28</v>
      </c>
      <c r="B7" s="48">
        <v>35504</v>
      </c>
      <c r="C7" s="48">
        <v>41489</v>
      </c>
      <c r="D7" s="48">
        <v>50429</v>
      </c>
      <c r="E7" s="46"/>
      <c r="F7" s="34">
        <v>43415</v>
      </c>
      <c r="G7" s="25">
        <v>45624</v>
      </c>
      <c r="H7" s="26">
        <v>48417</v>
      </c>
      <c r="I7" s="27">
        <v>50429</v>
      </c>
    </row>
    <row r="8" spans="1:9" ht="10.8" thickBot="1" x14ac:dyDescent="0.25">
      <c r="A8" s="29" t="s">
        <v>12</v>
      </c>
      <c r="B8" s="63">
        <v>4434</v>
      </c>
      <c r="C8" s="63">
        <v>4338</v>
      </c>
      <c r="D8" s="63">
        <v>4464</v>
      </c>
      <c r="E8" s="40"/>
      <c r="F8" s="41">
        <v>4527</v>
      </c>
      <c r="G8" s="42">
        <v>4510</v>
      </c>
      <c r="H8" s="42">
        <v>4481</v>
      </c>
      <c r="I8" s="43">
        <v>4464</v>
      </c>
    </row>
    <row r="9" spans="1:9" ht="10.8" thickTop="1" x14ac:dyDescent="0.2">
      <c r="A9" s="9" t="s">
        <v>112</v>
      </c>
      <c r="G9" s="30"/>
      <c r="H9" s="30"/>
    </row>
    <row r="10" spans="1:9" x14ac:dyDescent="0.2">
      <c r="A10" s="30"/>
      <c r="G10" s="30"/>
      <c r="H10" s="30"/>
    </row>
    <row r="11" spans="1:9" x14ac:dyDescent="0.2">
      <c r="A11" s="30"/>
      <c r="G11" s="30"/>
      <c r="H11"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3.2" x14ac:dyDescent="0.25"/>
  <sheetData>
    <row r="41" spans="1:1" x14ac:dyDescent="0.25">
      <c r="A41" s="9" t="s">
        <v>112</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Diagne, Alie</cp:lastModifiedBy>
  <cp:lastPrinted>2011-01-05T18:26:33Z</cp:lastPrinted>
  <dcterms:created xsi:type="dcterms:W3CDTF">2009-01-07T22:22:09Z</dcterms:created>
  <dcterms:modified xsi:type="dcterms:W3CDTF">2017-01-31T16:27:17Z</dcterms:modified>
</cp:coreProperties>
</file>